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5. Hajduszoboszló\"/>
    </mc:Choice>
  </mc:AlternateContent>
  <xr:revisionPtr revIDLastSave="0" documentId="13_ncr:1_{2345ED38-C222-4DBF-9D03-05AFD32C0171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0" i="1" l="1"/>
  <c r="AE11" i="1"/>
  <c r="AE12" i="1"/>
  <c r="AE13" i="1"/>
  <c r="AE14" i="1"/>
  <c r="AE15" i="1"/>
  <c r="AE16" i="1"/>
  <c r="AE17" i="1"/>
  <c r="AE18" i="1"/>
  <c r="AE6" i="1"/>
  <c r="AE7" i="1"/>
  <c r="T12" i="1"/>
  <c r="Z12" i="1" s="1"/>
  <c r="T13" i="1"/>
  <c r="Z13" i="1" s="1"/>
  <c r="T14" i="1"/>
  <c r="Z14" i="1" s="1"/>
  <c r="T7" i="1"/>
  <c r="Z7" i="1" s="1"/>
  <c r="N10" i="1"/>
  <c r="T10" i="1" s="1"/>
  <c r="Z10" i="1" s="1"/>
  <c r="N11" i="1"/>
  <c r="T11" i="1" s="1"/>
  <c r="Z11" i="1" s="1"/>
  <c r="N12" i="1"/>
  <c r="N13" i="1"/>
  <c r="N14" i="1"/>
  <c r="N15" i="1"/>
  <c r="T15" i="1" s="1"/>
  <c r="Z15" i="1" s="1"/>
  <c r="N16" i="1"/>
  <c r="T16" i="1" s="1"/>
  <c r="Z16" i="1" s="1"/>
  <c r="N17" i="1"/>
  <c r="T17" i="1" s="1"/>
  <c r="Z17" i="1" s="1"/>
  <c r="N18" i="1"/>
  <c r="T18" i="1" s="1"/>
  <c r="Z18" i="1" s="1"/>
  <c r="N6" i="1"/>
  <c r="T6" i="1" s="1"/>
  <c r="Z6" i="1" s="1"/>
  <c r="N7" i="1"/>
  <c r="N9" i="1"/>
  <c r="T9" i="1" s="1"/>
  <c r="N8" i="1"/>
  <c r="T8" i="1" s="1"/>
  <c r="Z8" i="1" s="1"/>
  <c r="AE8" i="1" s="1"/>
  <c r="Z9" i="1" l="1"/>
  <c r="AE9" i="1" s="1"/>
</calcChain>
</file>

<file path=xl/sharedStrings.xml><?xml version="1.0" encoding="utf-8"?>
<sst xmlns="http://schemas.openxmlformats.org/spreadsheetml/2006/main" count="201" uniqueCount="62">
  <si>
    <t>1.</t>
  </si>
  <si>
    <t>2.</t>
  </si>
  <si>
    <t>3.</t>
  </si>
  <si>
    <t>4.</t>
  </si>
  <si>
    <t>6.</t>
  </si>
  <si>
    <t>5.</t>
  </si>
  <si>
    <t>7.</t>
  </si>
  <si>
    <t>8.</t>
  </si>
  <si>
    <t>9.</t>
  </si>
  <si>
    <t>10.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</si>
  <si>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</si>
  <si>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</si>
  <si>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</si>
  <si>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</si>
  <si>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</si>
  <si>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</si>
  <si>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</si>
  <si>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</si>
  <si>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</si>
  <si>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</si>
  <si>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Sebestyén János</t>
  </si>
  <si>
    <t>Mezőszilas</t>
  </si>
  <si>
    <t>Polgárdi</t>
  </si>
  <si>
    <t>Mészáros Dávid</t>
  </si>
  <si>
    <t>Sárosd</t>
  </si>
  <si>
    <t>total place</t>
  </si>
  <si>
    <t>finish place</t>
  </si>
  <si>
    <t>finish point</t>
  </si>
  <si>
    <t>versenyzői adatok/competitor data</t>
  </si>
  <si>
    <t>kor</t>
  </si>
  <si>
    <t>Zdenek Vavra</t>
  </si>
  <si>
    <t>Cseh</t>
  </si>
  <si>
    <t>rep</t>
  </si>
  <si>
    <t xml:space="preserve">Molnár Zsolt  </t>
  </si>
  <si>
    <t>Bölcske</t>
  </si>
  <si>
    <t>Patrik Uvacek</t>
  </si>
  <si>
    <t>Dunaszerdahely</t>
  </si>
  <si>
    <t>Hegedüs Ádám</t>
  </si>
  <si>
    <t>Tatabánya</t>
  </si>
  <si>
    <t>Siklós</t>
  </si>
  <si>
    <t>Jozef Tomasevszky</t>
  </si>
  <si>
    <t>Lublin</t>
  </si>
  <si>
    <t>11.</t>
  </si>
  <si>
    <t>rep.</t>
  </si>
  <si>
    <t>Juhász Péter</t>
  </si>
  <si>
    <t>Mád</t>
  </si>
  <si>
    <t>Nagy Cimet István</t>
  </si>
  <si>
    <t>Rimaszombat</t>
  </si>
  <si>
    <t>12.</t>
  </si>
  <si>
    <t>13.</t>
  </si>
  <si>
    <t>Bucarest</t>
  </si>
  <si>
    <t>Jiri Djemal</t>
  </si>
  <si>
    <t>Kuntná Hora</t>
  </si>
  <si>
    <t>Michal Manusevszky</t>
  </si>
  <si>
    <t>Viking nyomás / Viking Press 150kg 60sec</t>
  </si>
  <si>
    <t>0.</t>
  </si>
  <si>
    <t>Szánkóhúzás / Sledge pulling 10m 400kg 60sec</t>
  </si>
  <si>
    <t>Lengőcipelés / Super yoke 2x10m 380kg 75sec</t>
  </si>
  <si>
    <t xml:space="preserve">Vegyes pakolós, cipelős / Loading medley (anvils 148kg, cube stone 154kg, duck 183kg 10m, barell 154kg 75sec </t>
  </si>
  <si>
    <t>Kovács Ferenc / sérülés -inj.</t>
  </si>
  <si>
    <t>Robert Marian / sérülés -inj.</t>
  </si>
  <si>
    <t>Autótartás / Car deadlift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</si>
</sst>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4" borderId="19" xfId="0" applyFill="1" applyBorder="1" applyAlignment="1">
      <alignment horizontal="center" wrapText="1"/>
    </xf>
    <xf numFmtId="0" fontId="0" fillId="4" borderId="19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4" borderId="1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F20"/>
  <sheetViews>
    <sheetView tabSelected="1" topLeftCell="A2" workbookViewId="0">
      <pane xSplit="6" topLeftCell="T1" activePane="topRight" state="frozen"/>
      <selection pane="topRight" activeCell="AG3" sqref="AG3"/>
    </sheetView>
  </sheetViews>
  <sheetFormatPr defaultRowHeight="14.5" x14ac:dyDescent="0.35"/>
  <cols>
    <col min="1" max="1" width="8.54296875" customWidth="1"/>
    <col min="2" max="2" width="27.1796875" style="3" customWidth="1"/>
    <col min="3" max="3" width="14.26953125" style="3" bestFit="1" customWidth="1"/>
    <col min="4" max="4" width="9.90625" style="3" customWidth="1"/>
    <col min="5" max="5" width="10.6328125" style="3" customWidth="1"/>
    <col min="6" max="6" width="10.54296875" style="3" customWidth="1"/>
    <col min="7" max="7" width="7.54296875" style="5" customWidth="1"/>
    <col min="8" max="9" width="5.1796875" style="5" bestFit="1" customWidth="1"/>
    <col min="10" max="10" width="8.90625" bestFit="1" customWidth="1"/>
    <col min="11" max="11" width="8.90625" customWidth="1"/>
    <col min="12" max="13" width="5.1796875" bestFit="1" customWidth="1"/>
    <col min="14" max="14" width="9.453125" bestFit="1" customWidth="1"/>
    <col min="15" max="15" width="9.453125" customWidth="1"/>
    <col min="16" max="16" width="5.81640625" bestFit="1" customWidth="1"/>
    <col min="17" max="17" width="5.81640625" customWidth="1"/>
    <col min="18" max="19" width="5.1796875" bestFit="1" customWidth="1"/>
    <col min="20" max="20" width="9.453125" bestFit="1" customWidth="1"/>
    <col min="21" max="21" width="9.453125" customWidth="1"/>
    <col min="22" max="23" width="5.81640625" bestFit="1" customWidth="1"/>
    <col min="24" max="25" width="5.1796875" bestFit="1" customWidth="1"/>
    <col min="26" max="26" width="5.08984375" customWidth="1"/>
    <col min="27" max="27" width="7.81640625" customWidth="1"/>
    <col min="28" max="28" width="6.81640625" bestFit="1" customWidth="1"/>
    <col min="29" max="29" width="5.1796875" bestFit="1" customWidth="1"/>
    <col min="30" max="30" width="7.1796875" customWidth="1"/>
    <col min="31" max="31" width="8.08984375" customWidth="1"/>
    <col min="32" max="32" width="6.36328125" customWidth="1"/>
  </cols>
  <sheetData>
    <row r="1" spans="1:32" ht="15" thickBot="1" x14ac:dyDescent="0.4"/>
    <row r="2" spans="1:32" ht="14.5" customHeight="1" x14ac:dyDescent="0.35">
      <c r="A2" s="55" t="s">
        <v>28</v>
      </c>
      <c r="B2" s="56"/>
      <c r="C2" s="56"/>
      <c r="D2" s="56"/>
      <c r="E2" s="56"/>
      <c r="F2" s="49"/>
      <c r="G2" s="78" t="s">
        <v>54</v>
      </c>
      <c r="H2" s="79"/>
      <c r="I2" s="80"/>
      <c r="J2" s="60" t="s">
        <v>56</v>
      </c>
      <c r="K2" s="61"/>
      <c r="L2" s="61"/>
      <c r="M2" s="61"/>
      <c r="N2" s="61"/>
      <c r="O2" s="62"/>
      <c r="P2" s="60" t="s">
        <v>57</v>
      </c>
      <c r="Q2" s="61"/>
      <c r="R2" s="61"/>
      <c r="S2" s="61"/>
      <c r="T2" s="61"/>
      <c r="U2" s="62"/>
      <c r="V2" s="60" t="s">
        <v>58</v>
      </c>
      <c r="W2" s="61"/>
      <c r="X2" s="61"/>
      <c r="Y2" s="61"/>
      <c r="Z2" s="61"/>
      <c r="AA2" s="62"/>
      <c r="AB2" s="61" t="s">
        <v>61</v>
      </c>
      <c r="AC2" s="61"/>
      <c r="AD2" s="61"/>
      <c r="AE2" s="61"/>
      <c r="AF2" s="62"/>
    </row>
    <row r="3" spans="1:32" ht="31.5" customHeight="1" thickBot="1" x14ac:dyDescent="0.4">
      <c r="A3" s="57"/>
      <c r="B3" s="58"/>
      <c r="C3" s="58"/>
      <c r="D3" s="58"/>
      <c r="E3" s="58"/>
      <c r="F3" s="59"/>
      <c r="G3" s="81"/>
      <c r="H3" s="82"/>
      <c r="I3" s="83"/>
      <c r="J3" s="63"/>
      <c r="K3" s="64"/>
      <c r="L3" s="64"/>
      <c r="M3" s="64"/>
      <c r="N3" s="64"/>
      <c r="O3" s="65"/>
      <c r="P3" s="63"/>
      <c r="Q3" s="64"/>
      <c r="R3" s="64"/>
      <c r="S3" s="64"/>
      <c r="T3" s="64"/>
      <c r="U3" s="65"/>
      <c r="V3" s="63"/>
      <c r="W3" s="64"/>
      <c r="X3" s="64"/>
      <c r="Y3" s="64"/>
      <c r="Z3" s="64"/>
      <c r="AA3" s="65"/>
      <c r="AB3" s="74"/>
      <c r="AC3" s="74"/>
      <c r="AD3" s="74"/>
      <c r="AE3" s="74"/>
      <c r="AF3" s="75"/>
    </row>
    <row r="4" spans="1:32" x14ac:dyDescent="0.35">
      <c r="A4" s="66" t="s">
        <v>14</v>
      </c>
      <c r="B4" s="68" t="s">
        <v>10</v>
      </c>
      <c r="C4" s="70" t="s">
        <v>11</v>
      </c>
      <c r="D4" s="84" t="s">
        <v>29</v>
      </c>
      <c r="E4" s="45" t="s">
        <v>12</v>
      </c>
      <c r="F4" s="47" t="s">
        <v>13</v>
      </c>
      <c r="G4" s="31" t="s">
        <v>43</v>
      </c>
      <c r="H4" s="35" t="s">
        <v>17</v>
      </c>
      <c r="I4" s="37" t="s">
        <v>18</v>
      </c>
      <c r="J4" s="49" t="s">
        <v>15</v>
      </c>
      <c r="K4" s="94" t="s">
        <v>16</v>
      </c>
      <c r="L4" s="51" t="s">
        <v>17</v>
      </c>
      <c r="M4" s="53" t="s">
        <v>18</v>
      </c>
      <c r="N4" s="90" t="s">
        <v>19</v>
      </c>
      <c r="O4" s="86" t="s">
        <v>25</v>
      </c>
      <c r="P4" s="31" t="s">
        <v>15</v>
      </c>
      <c r="Q4" s="72" t="s">
        <v>16</v>
      </c>
      <c r="R4" s="35" t="s">
        <v>17</v>
      </c>
      <c r="S4" s="37" t="s">
        <v>18</v>
      </c>
      <c r="T4" s="66" t="s">
        <v>19</v>
      </c>
      <c r="U4" s="90" t="s">
        <v>25</v>
      </c>
      <c r="V4" s="31" t="s">
        <v>15</v>
      </c>
      <c r="W4" s="33" t="s">
        <v>32</v>
      </c>
      <c r="X4" s="35" t="s">
        <v>17</v>
      </c>
      <c r="Y4" s="37" t="s">
        <v>18</v>
      </c>
      <c r="Z4" s="66" t="s">
        <v>19</v>
      </c>
      <c r="AA4" s="88" t="s">
        <v>25</v>
      </c>
      <c r="AB4" s="43" t="s">
        <v>15</v>
      </c>
      <c r="AC4" s="39" t="s">
        <v>17</v>
      </c>
      <c r="AD4" s="41" t="s">
        <v>18</v>
      </c>
      <c r="AE4" s="29" t="s">
        <v>27</v>
      </c>
      <c r="AF4" s="76" t="s">
        <v>26</v>
      </c>
    </row>
    <row r="5" spans="1:32" x14ac:dyDescent="0.35">
      <c r="A5" s="67"/>
      <c r="B5" s="69"/>
      <c r="C5" s="71"/>
      <c r="D5" s="85"/>
      <c r="E5" s="46"/>
      <c r="F5" s="48"/>
      <c r="G5" s="32"/>
      <c r="H5" s="36"/>
      <c r="I5" s="38"/>
      <c r="J5" s="50"/>
      <c r="K5" s="95"/>
      <c r="L5" s="52"/>
      <c r="M5" s="54"/>
      <c r="N5" s="91"/>
      <c r="O5" s="87"/>
      <c r="P5" s="32"/>
      <c r="Q5" s="73"/>
      <c r="R5" s="36"/>
      <c r="S5" s="38"/>
      <c r="T5" s="67"/>
      <c r="U5" s="91"/>
      <c r="V5" s="32"/>
      <c r="W5" s="34"/>
      <c r="X5" s="36"/>
      <c r="Y5" s="38"/>
      <c r="Z5" s="67"/>
      <c r="AA5" s="89"/>
      <c r="AB5" s="44"/>
      <c r="AC5" s="40"/>
      <c r="AD5" s="42"/>
      <c r="AE5" s="30"/>
      <c r="AF5" s="77"/>
    </row>
    <row r="6" spans="1:32" x14ac:dyDescent="0.35">
      <c r="A6" s="21" t="s">
        <v>0</v>
      </c>
      <c r="B6" s="92" t="s">
        <v>44</v>
      </c>
      <c r="C6" s="92" t="s">
        <v>45</v>
      </c>
      <c r="D6" s="93"/>
      <c r="E6" s="92">
        <v>147</v>
      </c>
      <c r="F6" s="92">
        <v>195</v>
      </c>
      <c r="G6" s="6">
        <v>14</v>
      </c>
      <c r="H6" s="7" t="s">
        <v>0</v>
      </c>
      <c r="I6" s="96">
        <v>12.5</v>
      </c>
      <c r="J6" s="9">
        <v>55.97</v>
      </c>
      <c r="K6" s="19"/>
      <c r="L6" s="15" t="s">
        <v>1</v>
      </c>
      <c r="M6" s="16">
        <v>12</v>
      </c>
      <c r="N6" s="1">
        <f t="shared" ref="N6:N7" si="0">I6+M6</f>
        <v>24.5</v>
      </c>
      <c r="O6" s="17" t="s">
        <v>0</v>
      </c>
      <c r="P6" s="6">
        <v>18.91</v>
      </c>
      <c r="Q6" s="19"/>
      <c r="R6" s="7" t="s">
        <v>1</v>
      </c>
      <c r="S6" s="8">
        <v>12</v>
      </c>
      <c r="T6" s="2">
        <f t="shared" ref="T6:T7" si="1">N6+S6</f>
        <v>36.5</v>
      </c>
      <c r="U6" s="17" t="s">
        <v>0</v>
      </c>
      <c r="V6" s="6">
        <v>39.130000000000003</v>
      </c>
      <c r="W6" s="9"/>
      <c r="X6" s="7" t="s">
        <v>1</v>
      </c>
      <c r="Y6" s="8">
        <v>12</v>
      </c>
      <c r="Z6" s="2">
        <f t="shared" ref="Z6:Z7" si="2">Y6+T6</f>
        <v>48.5</v>
      </c>
      <c r="AA6" s="20" t="s">
        <v>0</v>
      </c>
      <c r="AB6" s="18">
        <v>60.84</v>
      </c>
      <c r="AC6" s="22" t="s">
        <v>5</v>
      </c>
      <c r="AD6" s="23">
        <v>9</v>
      </c>
      <c r="AE6" s="24">
        <f t="shared" ref="AE6:AE7" si="3">AD6+Z6</f>
        <v>57.5</v>
      </c>
      <c r="AF6" s="27" t="s">
        <v>0</v>
      </c>
    </row>
    <row r="7" spans="1:32" x14ac:dyDescent="0.35">
      <c r="A7" s="21" t="s">
        <v>1</v>
      </c>
      <c r="B7" s="92" t="s">
        <v>46</v>
      </c>
      <c r="C7" s="92" t="s">
        <v>47</v>
      </c>
      <c r="D7" s="93"/>
      <c r="E7" s="92">
        <v>153</v>
      </c>
      <c r="F7" s="92">
        <v>183</v>
      </c>
      <c r="G7" s="6">
        <v>13</v>
      </c>
      <c r="H7" s="7" t="s">
        <v>2</v>
      </c>
      <c r="I7" s="96">
        <v>11</v>
      </c>
      <c r="J7" s="9"/>
      <c r="K7" s="19">
        <v>9.33</v>
      </c>
      <c r="L7" s="15" t="s">
        <v>5</v>
      </c>
      <c r="M7" s="16">
        <v>9</v>
      </c>
      <c r="N7" s="1">
        <f t="shared" si="0"/>
        <v>20</v>
      </c>
      <c r="O7" s="17" t="s">
        <v>2</v>
      </c>
      <c r="P7" s="6">
        <v>26.06</v>
      </c>
      <c r="Q7" s="19"/>
      <c r="R7" s="7" t="s">
        <v>6</v>
      </c>
      <c r="S7" s="8">
        <v>7</v>
      </c>
      <c r="T7" s="2">
        <f t="shared" si="1"/>
        <v>27</v>
      </c>
      <c r="U7" s="17" t="s">
        <v>5</v>
      </c>
      <c r="V7" s="6">
        <v>60.94</v>
      </c>
      <c r="W7" s="9"/>
      <c r="X7" s="7" t="s">
        <v>3</v>
      </c>
      <c r="Y7" s="8">
        <v>10</v>
      </c>
      <c r="Z7" s="2">
        <f t="shared" si="2"/>
        <v>37</v>
      </c>
      <c r="AA7" s="20" t="s">
        <v>2</v>
      </c>
      <c r="AB7" s="18">
        <v>119.97</v>
      </c>
      <c r="AC7" s="22" t="s">
        <v>0</v>
      </c>
      <c r="AD7" s="23">
        <v>13</v>
      </c>
      <c r="AE7" s="24">
        <f t="shared" si="3"/>
        <v>50</v>
      </c>
      <c r="AF7" s="27" t="s">
        <v>1</v>
      </c>
    </row>
    <row r="8" spans="1:32" x14ac:dyDescent="0.35">
      <c r="A8" s="21" t="s">
        <v>2</v>
      </c>
      <c r="B8" s="13" t="s">
        <v>20</v>
      </c>
      <c r="C8" s="13" t="s">
        <v>21</v>
      </c>
      <c r="D8" s="13">
        <v>42</v>
      </c>
      <c r="E8" s="13">
        <v>132</v>
      </c>
      <c r="F8" s="13">
        <v>180</v>
      </c>
      <c r="G8" s="6">
        <v>6</v>
      </c>
      <c r="H8" s="7" t="s">
        <v>8</v>
      </c>
      <c r="I8" s="96">
        <v>5</v>
      </c>
      <c r="J8" s="9">
        <v>57.13</v>
      </c>
      <c r="K8" s="19"/>
      <c r="L8" s="15" t="s">
        <v>2</v>
      </c>
      <c r="M8" s="16">
        <v>11</v>
      </c>
      <c r="N8" s="1">
        <f>I8+M8</f>
        <v>16</v>
      </c>
      <c r="O8" s="17" t="s">
        <v>4</v>
      </c>
      <c r="P8" s="6">
        <v>18.75</v>
      </c>
      <c r="Q8" s="19"/>
      <c r="R8" s="7" t="s">
        <v>0</v>
      </c>
      <c r="S8" s="8">
        <v>13</v>
      </c>
      <c r="T8" s="2">
        <f>N8+S8</f>
        <v>29</v>
      </c>
      <c r="U8" s="17" t="s">
        <v>1</v>
      </c>
      <c r="V8" s="6">
        <v>38.94</v>
      </c>
      <c r="W8" s="9"/>
      <c r="X8" s="7" t="s">
        <v>0</v>
      </c>
      <c r="Y8" s="8">
        <v>13</v>
      </c>
      <c r="Z8" s="2">
        <f>Y8+T8</f>
        <v>42</v>
      </c>
      <c r="AA8" s="20" t="s">
        <v>1</v>
      </c>
      <c r="AB8" s="18">
        <v>38.75</v>
      </c>
      <c r="AC8" s="22" t="s">
        <v>7</v>
      </c>
      <c r="AD8" s="23">
        <v>6</v>
      </c>
      <c r="AE8" s="24">
        <f>AD8+Z8</f>
        <v>48</v>
      </c>
      <c r="AF8" s="27" t="s">
        <v>2</v>
      </c>
    </row>
    <row r="9" spans="1:32" x14ac:dyDescent="0.35">
      <c r="A9" s="21" t="s">
        <v>3</v>
      </c>
      <c r="B9" s="28" t="s">
        <v>33</v>
      </c>
      <c r="C9" s="28" t="s">
        <v>34</v>
      </c>
      <c r="D9" s="28">
        <v>43</v>
      </c>
      <c r="E9" s="28">
        <v>137</v>
      </c>
      <c r="F9" s="28">
        <v>178</v>
      </c>
      <c r="G9" s="6">
        <v>9</v>
      </c>
      <c r="H9" s="7" t="s">
        <v>4</v>
      </c>
      <c r="I9" s="8">
        <v>7.5</v>
      </c>
      <c r="J9" s="6">
        <v>48.18</v>
      </c>
      <c r="K9" s="14"/>
      <c r="L9" s="7" t="s">
        <v>0</v>
      </c>
      <c r="M9" s="8">
        <v>13</v>
      </c>
      <c r="N9" s="1">
        <f>I9+M9</f>
        <v>20.5</v>
      </c>
      <c r="O9" s="10" t="s">
        <v>1</v>
      </c>
      <c r="P9" s="6">
        <v>30.16</v>
      </c>
      <c r="Q9" s="14"/>
      <c r="R9" s="7" t="s">
        <v>8</v>
      </c>
      <c r="S9" s="8">
        <v>5</v>
      </c>
      <c r="T9" s="2">
        <f t="shared" ref="T9:T18" si="4">N9+S9</f>
        <v>25.5</v>
      </c>
      <c r="U9" s="11" t="s">
        <v>4</v>
      </c>
      <c r="V9" s="6">
        <v>49.93</v>
      </c>
      <c r="W9" s="9"/>
      <c r="X9" s="7" t="s">
        <v>2</v>
      </c>
      <c r="Y9" s="8">
        <v>11</v>
      </c>
      <c r="Z9" s="2">
        <f>Y9+T9</f>
        <v>36.5</v>
      </c>
      <c r="AA9" s="21" t="s">
        <v>3</v>
      </c>
      <c r="AB9" s="12">
        <v>71.62</v>
      </c>
      <c r="AC9" s="25" t="s">
        <v>2</v>
      </c>
      <c r="AD9" s="26">
        <v>11</v>
      </c>
      <c r="AE9" s="24">
        <f>AD9+Z9</f>
        <v>47.5</v>
      </c>
      <c r="AF9" s="27" t="s">
        <v>3</v>
      </c>
    </row>
    <row r="10" spans="1:32" x14ac:dyDescent="0.35">
      <c r="A10" s="21" t="s">
        <v>5</v>
      </c>
      <c r="B10" s="4" t="s">
        <v>30</v>
      </c>
      <c r="C10" s="4" t="s">
        <v>31</v>
      </c>
      <c r="D10" s="4">
        <v>33</v>
      </c>
      <c r="E10" s="4">
        <v>132</v>
      </c>
      <c r="F10" s="4">
        <v>190</v>
      </c>
      <c r="G10" s="6">
        <v>10</v>
      </c>
      <c r="H10" s="7" t="s">
        <v>3</v>
      </c>
      <c r="I10" s="8">
        <v>9.5</v>
      </c>
      <c r="J10" s="6"/>
      <c r="K10" s="14">
        <v>9.93</v>
      </c>
      <c r="L10" s="7" t="s">
        <v>3</v>
      </c>
      <c r="M10" s="8">
        <v>10</v>
      </c>
      <c r="N10" s="1">
        <f>I10+M10</f>
        <v>19.5</v>
      </c>
      <c r="O10" s="10" t="s">
        <v>3</v>
      </c>
      <c r="P10" s="6">
        <v>21.6</v>
      </c>
      <c r="Q10" s="14"/>
      <c r="R10" s="7" t="s">
        <v>5</v>
      </c>
      <c r="S10" s="8">
        <v>9</v>
      </c>
      <c r="T10" s="2">
        <f t="shared" si="4"/>
        <v>28.5</v>
      </c>
      <c r="U10" s="11" t="s">
        <v>2</v>
      </c>
      <c r="V10" s="6">
        <v>46.87</v>
      </c>
      <c r="W10" s="9" t="s">
        <v>2</v>
      </c>
      <c r="X10" s="7" t="s">
        <v>6</v>
      </c>
      <c r="Y10" s="8">
        <v>7</v>
      </c>
      <c r="Z10" s="2">
        <f t="shared" ref="Z10:Z18" si="5">Y10+T10</f>
        <v>35.5</v>
      </c>
      <c r="AA10" s="21" t="s">
        <v>5</v>
      </c>
      <c r="AB10" s="12">
        <v>77.31</v>
      </c>
      <c r="AC10" s="25" t="s">
        <v>1</v>
      </c>
      <c r="AD10" s="26">
        <v>12</v>
      </c>
      <c r="AE10" s="24">
        <f t="shared" ref="AE10:AE18" si="6">AD10+Z10</f>
        <v>47.5</v>
      </c>
      <c r="AF10" s="27" t="s">
        <v>5</v>
      </c>
    </row>
    <row r="11" spans="1:32" x14ac:dyDescent="0.35">
      <c r="A11" s="21" t="s">
        <v>4</v>
      </c>
      <c r="B11" s="28" t="s">
        <v>60</v>
      </c>
      <c r="C11" s="28" t="s">
        <v>50</v>
      </c>
      <c r="D11" s="28"/>
      <c r="E11" s="28">
        <v>136</v>
      </c>
      <c r="F11" s="28">
        <v>185</v>
      </c>
      <c r="G11" s="6">
        <v>14</v>
      </c>
      <c r="H11" s="7" t="s">
        <v>0</v>
      </c>
      <c r="I11" s="8">
        <v>12.5</v>
      </c>
      <c r="J11" s="6"/>
      <c r="K11" s="14">
        <v>7.63</v>
      </c>
      <c r="L11" s="7" t="s">
        <v>8</v>
      </c>
      <c r="M11" s="8">
        <v>5</v>
      </c>
      <c r="N11" s="1">
        <f>I11+M11</f>
        <v>17.5</v>
      </c>
      <c r="O11" s="10" t="s">
        <v>5</v>
      </c>
      <c r="P11" s="6">
        <v>21.44</v>
      </c>
      <c r="Q11" s="14"/>
      <c r="R11" s="7" t="s">
        <v>3</v>
      </c>
      <c r="S11" s="8">
        <v>10</v>
      </c>
      <c r="T11" s="2">
        <f t="shared" si="4"/>
        <v>27.5</v>
      </c>
      <c r="U11" s="11" t="s">
        <v>3</v>
      </c>
      <c r="V11" s="6">
        <v>14.19</v>
      </c>
      <c r="W11" s="9" t="s">
        <v>0</v>
      </c>
      <c r="X11" s="7" t="s">
        <v>9</v>
      </c>
      <c r="Y11" s="8">
        <v>4</v>
      </c>
      <c r="Z11" s="2">
        <f t="shared" si="5"/>
        <v>31.5</v>
      </c>
      <c r="AA11" s="21" t="s">
        <v>4</v>
      </c>
      <c r="AB11" s="12">
        <v>69.78</v>
      </c>
      <c r="AC11" s="25" t="s">
        <v>3</v>
      </c>
      <c r="AD11" s="26">
        <v>10</v>
      </c>
      <c r="AE11" s="24">
        <f t="shared" si="6"/>
        <v>41.5</v>
      </c>
      <c r="AF11" s="27" t="s">
        <v>4</v>
      </c>
    </row>
    <row r="12" spans="1:32" x14ac:dyDescent="0.35">
      <c r="A12" s="21" t="s">
        <v>6</v>
      </c>
      <c r="B12" s="13" t="s">
        <v>35</v>
      </c>
      <c r="C12" s="13" t="s">
        <v>36</v>
      </c>
      <c r="D12" s="13">
        <v>22</v>
      </c>
      <c r="E12" s="13">
        <v>160</v>
      </c>
      <c r="F12" s="13">
        <v>186</v>
      </c>
      <c r="G12" s="6">
        <v>10</v>
      </c>
      <c r="H12" s="7" t="s">
        <v>3</v>
      </c>
      <c r="I12" s="8">
        <v>9.5</v>
      </c>
      <c r="J12" s="6"/>
      <c r="K12" s="14">
        <v>7.69</v>
      </c>
      <c r="L12" s="7" t="s">
        <v>7</v>
      </c>
      <c r="M12" s="8">
        <v>6</v>
      </c>
      <c r="N12" s="1">
        <f>I12+M12</f>
        <v>15.5</v>
      </c>
      <c r="O12" s="10" t="s">
        <v>6</v>
      </c>
      <c r="P12" s="6">
        <v>30.22</v>
      </c>
      <c r="Q12" s="14"/>
      <c r="R12" s="7" t="s">
        <v>9</v>
      </c>
      <c r="S12" s="8">
        <v>4</v>
      </c>
      <c r="T12" s="2">
        <f t="shared" si="4"/>
        <v>19.5</v>
      </c>
      <c r="U12" s="11" t="s">
        <v>8</v>
      </c>
      <c r="V12" s="6">
        <v>69.900000000000006</v>
      </c>
      <c r="W12" s="9"/>
      <c r="X12" s="7" t="s">
        <v>5</v>
      </c>
      <c r="Y12" s="8">
        <v>9</v>
      </c>
      <c r="Z12" s="2">
        <f t="shared" si="5"/>
        <v>28.5</v>
      </c>
      <c r="AA12" s="21" t="s">
        <v>7</v>
      </c>
      <c r="AB12" s="12">
        <v>46.47</v>
      </c>
      <c r="AC12" s="25" t="s">
        <v>6</v>
      </c>
      <c r="AD12" s="26">
        <v>7</v>
      </c>
      <c r="AE12" s="24">
        <f t="shared" si="6"/>
        <v>35.5</v>
      </c>
      <c r="AF12" s="27" t="s">
        <v>6</v>
      </c>
    </row>
    <row r="13" spans="1:32" x14ac:dyDescent="0.35">
      <c r="A13" s="21" t="s">
        <v>7</v>
      </c>
      <c r="B13" s="28" t="s">
        <v>37</v>
      </c>
      <c r="C13" s="28" t="s">
        <v>38</v>
      </c>
      <c r="D13" s="28">
        <v>32</v>
      </c>
      <c r="E13" s="28">
        <v>120</v>
      </c>
      <c r="F13" s="28">
        <v>183</v>
      </c>
      <c r="G13" s="6">
        <v>7</v>
      </c>
      <c r="H13" s="7" t="s">
        <v>7</v>
      </c>
      <c r="I13" s="8">
        <v>6</v>
      </c>
      <c r="J13" s="6"/>
      <c r="K13" s="14">
        <v>6.03</v>
      </c>
      <c r="L13" s="7" t="s">
        <v>42</v>
      </c>
      <c r="M13" s="8">
        <v>3</v>
      </c>
      <c r="N13" s="1">
        <f>I13+M13</f>
        <v>9</v>
      </c>
      <c r="O13" s="10" t="s">
        <v>9</v>
      </c>
      <c r="P13" s="6">
        <v>20.66</v>
      </c>
      <c r="Q13" s="14"/>
      <c r="R13" s="7" t="s">
        <v>2</v>
      </c>
      <c r="S13" s="8">
        <v>11</v>
      </c>
      <c r="T13" s="2">
        <f t="shared" si="4"/>
        <v>20</v>
      </c>
      <c r="U13" s="11" t="s">
        <v>7</v>
      </c>
      <c r="V13" s="6">
        <v>57.14</v>
      </c>
      <c r="W13" s="9" t="s">
        <v>2</v>
      </c>
      <c r="X13" s="7" t="s">
        <v>8</v>
      </c>
      <c r="Y13" s="8">
        <v>5</v>
      </c>
      <c r="Z13" s="2">
        <f t="shared" si="5"/>
        <v>25</v>
      </c>
      <c r="AA13" s="21" t="s">
        <v>8</v>
      </c>
      <c r="AB13" s="12">
        <v>50.09</v>
      </c>
      <c r="AC13" s="25" t="s">
        <v>4</v>
      </c>
      <c r="AD13" s="26">
        <v>8</v>
      </c>
      <c r="AE13" s="24">
        <f t="shared" si="6"/>
        <v>33</v>
      </c>
      <c r="AF13" s="27" t="s">
        <v>7</v>
      </c>
    </row>
    <row r="14" spans="1:32" x14ac:dyDescent="0.35">
      <c r="A14" s="21" t="s">
        <v>8</v>
      </c>
      <c r="B14" s="28" t="s">
        <v>51</v>
      </c>
      <c r="C14" s="28" t="s">
        <v>52</v>
      </c>
      <c r="D14" s="28"/>
      <c r="E14" s="28">
        <v>117</v>
      </c>
      <c r="F14" s="28">
        <v>189</v>
      </c>
      <c r="G14" s="6">
        <v>9</v>
      </c>
      <c r="H14" s="7" t="s">
        <v>4</v>
      </c>
      <c r="I14" s="8">
        <v>7.5</v>
      </c>
      <c r="J14" s="6"/>
      <c r="K14" s="14">
        <v>9.26</v>
      </c>
      <c r="L14" s="7" t="s">
        <v>4</v>
      </c>
      <c r="M14" s="8">
        <v>8</v>
      </c>
      <c r="N14" s="1">
        <f>I14+M14</f>
        <v>15.5</v>
      </c>
      <c r="O14" s="10" t="s">
        <v>6</v>
      </c>
      <c r="P14" s="6">
        <v>22.5</v>
      </c>
      <c r="Q14" s="14"/>
      <c r="R14" s="7" t="s">
        <v>4</v>
      </c>
      <c r="S14" s="8">
        <v>8</v>
      </c>
      <c r="T14" s="2">
        <f t="shared" si="4"/>
        <v>23.5</v>
      </c>
      <c r="U14" s="11" t="s">
        <v>6</v>
      </c>
      <c r="V14" s="6">
        <v>56.04</v>
      </c>
      <c r="W14" s="9" t="s">
        <v>2</v>
      </c>
      <c r="X14" s="7" t="s">
        <v>7</v>
      </c>
      <c r="Y14" s="8">
        <v>6</v>
      </c>
      <c r="Z14" s="2">
        <f t="shared" si="5"/>
        <v>29.5</v>
      </c>
      <c r="AA14" s="21" t="s">
        <v>6</v>
      </c>
      <c r="AB14" s="12">
        <v>31.18</v>
      </c>
      <c r="AC14" s="25" t="s">
        <v>42</v>
      </c>
      <c r="AD14" s="26">
        <v>3</v>
      </c>
      <c r="AE14" s="24">
        <f t="shared" si="6"/>
        <v>32.5</v>
      </c>
      <c r="AF14" s="27" t="s">
        <v>8</v>
      </c>
    </row>
    <row r="15" spans="1:32" x14ac:dyDescent="0.35">
      <c r="A15" s="21" t="s">
        <v>9</v>
      </c>
      <c r="B15" s="4" t="s">
        <v>23</v>
      </c>
      <c r="C15" s="4" t="s">
        <v>24</v>
      </c>
      <c r="D15" s="4">
        <v>38</v>
      </c>
      <c r="E15" s="4">
        <v>155</v>
      </c>
      <c r="F15" s="4">
        <v>190</v>
      </c>
      <c r="G15" s="6">
        <v>2</v>
      </c>
      <c r="H15" s="7" t="s">
        <v>42</v>
      </c>
      <c r="I15" s="8">
        <v>3</v>
      </c>
      <c r="J15" s="6"/>
      <c r="K15" s="14">
        <v>7.77</v>
      </c>
      <c r="L15" s="7" t="s">
        <v>6</v>
      </c>
      <c r="M15" s="8">
        <v>7</v>
      </c>
      <c r="N15" s="1">
        <f>I15+M15</f>
        <v>10</v>
      </c>
      <c r="O15" s="10" t="s">
        <v>8</v>
      </c>
      <c r="P15" s="6">
        <v>27.54</v>
      </c>
      <c r="Q15" s="14"/>
      <c r="R15" s="7" t="s">
        <v>7</v>
      </c>
      <c r="S15" s="8">
        <v>6</v>
      </c>
      <c r="T15" s="2">
        <f t="shared" si="4"/>
        <v>16</v>
      </c>
      <c r="U15" s="11" t="s">
        <v>9</v>
      </c>
      <c r="V15" s="6">
        <v>70.94</v>
      </c>
      <c r="W15" s="9"/>
      <c r="X15" s="7" t="s">
        <v>4</v>
      </c>
      <c r="Y15" s="8">
        <v>8</v>
      </c>
      <c r="Z15" s="2">
        <f t="shared" si="5"/>
        <v>24</v>
      </c>
      <c r="AA15" s="21" t="s">
        <v>9</v>
      </c>
      <c r="AB15" s="12">
        <v>1.53</v>
      </c>
      <c r="AC15" s="25" t="s">
        <v>49</v>
      </c>
      <c r="AD15" s="26">
        <v>1</v>
      </c>
      <c r="AE15" s="24">
        <f t="shared" si="6"/>
        <v>25</v>
      </c>
      <c r="AF15" s="27" t="s">
        <v>9</v>
      </c>
    </row>
    <row r="16" spans="1:32" x14ac:dyDescent="0.35">
      <c r="A16" s="21" t="s">
        <v>42</v>
      </c>
      <c r="B16" s="4" t="s">
        <v>59</v>
      </c>
      <c r="C16" s="4" t="s">
        <v>22</v>
      </c>
      <c r="D16" s="4">
        <v>35</v>
      </c>
      <c r="E16" s="4">
        <v>128</v>
      </c>
      <c r="F16" s="4">
        <v>183</v>
      </c>
      <c r="G16" s="6">
        <v>4</v>
      </c>
      <c r="H16" s="7" t="s">
        <v>9</v>
      </c>
      <c r="I16" s="8">
        <v>4</v>
      </c>
      <c r="J16" s="6"/>
      <c r="K16" s="14">
        <v>6.61</v>
      </c>
      <c r="L16" s="7" t="s">
        <v>9</v>
      </c>
      <c r="M16" s="8">
        <v>4</v>
      </c>
      <c r="N16" s="1">
        <f>I16+M16</f>
        <v>8</v>
      </c>
      <c r="O16" s="10" t="s">
        <v>42</v>
      </c>
      <c r="P16" s="6">
        <v>72.66</v>
      </c>
      <c r="Q16" s="14"/>
      <c r="R16" s="7" t="s">
        <v>42</v>
      </c>
      <c r="S16" s="8">
        <v>3</v>
      </c>
      <c r="T16" s="2">
        <f t="shared" si="4"/>
        <v>11</v>
      </c>
      <c r="U16" s="11" t="s">
        <v>42</v>
      </c>
      <c r="V16" s="6">
        <v>17.440000000000001</v>
      </c>
      <c r="W16" s="9" t="s">
        <v>0</v>
      </c>
      <c r="X16" s="7" t="s">
        <v>42</v>
      </c>
      <c r="Y16" s="8">
        <v>3</v>
      </c>
      <c r="Z16" s="2">
        <f t="shared" si="5"/>
        <v>14</v>
      </c>
      <c r="AA16" s="21" t="s">
        <v>42</v>
      </c>
      <c r="AB16" s="12">
        <v>35.5</v>
      </c>
      <c r="AC16" s="25" t="s">
        <v>9</v>
      </c>
      <c r="AD16" s="26">
        <v>4</v>
      </c>
      <c r="AE16" s="24">
        <f t="shared" si="6"/>
        <v>18</v>
      </c>
      <c r="AF16" s="27" t="s">
        <v>42</v>
      </c>
    </row>
    <row r="17" spans="1:32" x14ac:dyDescent="0.35">
      <c r="A17" s="21" t="s">
        <v>48</v>
      </c>
      <c r="B17" s="28" t="s">
        <v>40</v>
      </c>
      <c r="C17" s="28" t="s">
        <v>41</v>
      </c>
      <c r="D17" s="28">
        <v>43</v>
      </c>
      <c r="E17" s="28">
        <v>111</v>
      </c>
      <c r="F17" s="28">
        <v>184</v>
      </c>
      <c r="G17" s="6">
        <v>0</v>
      </c>
      <c r="H17" s="7" t="s">
        <v>48</v>
      </c>
      <c r="I17" s="8">
        <v>0</v>
      </c>
      <c r="J17" s="6"/>
      <c r="K17" s="14">
        <v>2.72</v>
      </c>
      <c r="L17" s="7" t="s">
        <v>48</v>
      </c>
      <c r="M17" s="8">
        <v>2</v>
      </c>
      <c r="N17" s="1">
        <f>I17+M17</f>
        <v>2</v>
      </c>
      <c r="O17" s="10" t="s">
        <v>48</v>
      </c>
      <c r="P17" s="6"/>
      <c r="Q17" s="14">
        <v>8.08</v>
      </c>
      <c r="R17" s="7" t="s">
        <v>48</v>
      </c>
      <c r="S17" s="8">
        <v>2</v>
      </c>
      <c r="T17" s="2">
        <f t="shared" si="4"/>
        <v>4</v>
      </c>
      <c r="U17" s="11" t="s">
        <v>48</v>
      </c>
      <c r="V17" s="6"/>
      <c r="W17" s="9" t="s">
        <v>55</v>
      </c>
      <c r="X17" s="7" t="s">
        <v>48</v>
      </c>
      <c r="Y17" s="8">
        <v>0</v>
      </c>
      <c r="Z17" s="2">
        <f t="shared" si="5"/>
        <v>4</v>
      </c>
      <c r="AA17" s="21" t="s">
        <v>48</v>
      </c>
      <c r="AB17" s="12">
        <v>38.369999999999997</v>
      </c>
      <c r="AC17" s="25" t="s">
        <v>8</v>
      </c>
      <c r="AD17" s="26">
        <v>5</v>
      </c>
      <c r="AE17" s="24">
        <f t="shared" si="6"/>
        <v>9</v>
      </c>
      <c r="AF17" s="27" t="s">
        <v>48</v>
      </c>
    </row>
    <row r="18" spans="1:32" x14ac:dyDescent="0.35">
      <c r="A18" s="21" t="s">
        <v>49</v>
      </c>
      <c r="B18" s="4" t="s">
        <v>53</v>
      </c>
      <c r="C18" s="4" t="s">
        <v>39</v>
      </c>
      <c r="D18" s="4"/>
      <c r="E18" s="4">
        <v>108</v>
      </c>
      <c r="F18" s="4">
        <v>188</v>
      </c>
      <c r="G18" s="6">
        <v>0</v>
      </c>
      <c r="H18" s="7" t="s">
        <v>48</v>
      </c>
      <c r="I18" s="8">
        <v>0</v>
      </c>
      <c r="J18" s="6"/>
      <c r="K18" s="14">
        <v>0.73</v>
      </c>
      <c r="L18" s="7" t="s">
        <v>49</v>
      </c>
      <c r="M18" s="8">
        <v>1</v>
      </c>
      <c r="N18" s="1">
        <f>I18+M18</f>
        <v>1</v>
      </c>
      <c r="O18" s="10" t="s">
        <v>49</v>
      </c>
      <c r="P18" s="6"/>
      <c r="Q18" s="14">
        <v>3.71</v>
      </c>
      <c r="R18" s="7" t="s">
        <v>49</v>
      </c>
      <c r="S18" s="8">
        <v>1</v>
      </c>
      <c r="T18" s="2">
        <f t="shared" si="4"/>
        <v>2</v>
      </c>
      <c r="U18" s="11" t="s">
        <v>49</v>
      </c>
      <c r="V18" s="6"/>
      <c r="W18" s="9" t="s">
        <v>55</v>
      </c>
      <c r="X18" s="7" t="s">
        <v>48</v>
      </c>
      <c r="Y18" s="8">
        <v>0</v>
      </c>
      <c r="Z18" s="2">
        <f t="shared" si="5"/>
        <v>2</v>
      </c>
      <c r="AA18" s="21" t="s">
        <v>49</v>
      </c>
      <c r="AB18" s="12">
        <v>26.93</v>
      </c>
      <c r="AC18" s="25" t="s">
        <v>48</v>
      </c>
      <c r="AD18" s="26">
        <v>2</v>
      </c>
      <c r="AE18" s="24">
        <f t="shared" si="6"/>
        <v>4</v>
      </c>
      <c r="AF18" s="27" t="s">
        <v>49</v>
      </c>
    </row>
    <row r="19" spans="1:32" x14ac:dyDescent="0.35">
      <c r="A19" s="3"/>
    </row>
    <row r="20" spans="1:32" x14ac:dyDescent="0.35">
      <c r="A20" s="3"/>
    </row>
  </sheetData>
  <mergeCells count="38">
    <mergeCell ref="J2:O3"/>
    <mergeCell ref="O4:O5"/>
    <mergeCell ref="Z4:Z5"/>
    <mergeCell ref="P4:P5"/>
    <mergeCell ref="V2:AA3"/>
    <mergeCell ref="AA4:AA5"/>
    <mergeCell ref="S4:S5"/>
    <mergeCell ref="T4:T5"/>
    <mergeCell ref="U4:U5"/>
    <mergeCell ref="N4:N5"/>
    <mergeCell ref="K4:K5"/>
    <mergeCell ref="A2:F3"/>
    <mergeCell ref="P2:U3"/>
    <mergeCell ref="A4:A5"/>
    <mergeCell ref="B4:B5"/>
    <mergeCell ref="C4:C5"/>
    <mergeCell ref="Q4:Q5"/>
    <mergeCell ref="AB2:AF3"/>
    <mergeCell ref="AF4:AF5"/>
    <mergeCell ref="G2:I3"/>
    <mergeCell ref="G4:G5"/>
    <mergeCell ref="H4:H5"/>
    <mergeCell ref="I4:I5"/>
    <mergeCell ref="D4:D5"/>
    <mergeCell ref="R4:R5"/>
    <mergeCell ref="E4:E5"/>
    <mergeCell ref="F4:F5"/>
    <mergeCell ref="J4:J5"/>
    <mergeCell ref="L4:L5"/>
    <mergeCell ref="M4:M5"/>
    <mergeCell ref="AE4:AE5"/>
    <mergeCell ref="V4:V5"/>
    <mergeCell ref="W4:W5"/>
    <mergeCell ref="X4:X5"/>
    <mergeCell ref="Y4:Y5"/>
    <mergeCell ref="AC4:AC5"/>
    <mergeCell ref="AD4:AD5"/>
    <mergeCell ref="AB4:AB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2023-08-22T16:39:23Z</dcterms:modified>
</cp:coreProperties>
</file>