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Nemzetek Ligája Sbg\"/>
    </mc:Choice>
  </mc:AlternateContent>
  <xr:revisionPtr revIDLastSave="0" documentId="13_ncr:1_{3BE6F779-5A8F-4E82-AB1D-F80A948699FE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" i="1" l="1"/>
  <c r="AJ18" i="1" s="1"/>
  <c r="AD14" i="1"/>
  <c r="AJ14" i="1" s="1"/>
  <c r="AD10" i="1"/>
  <c r="AJ10" i="1" s="1"/>
  <c r="N14" i="1"/>
  <c r="T14" i="1" s="1"/>
  <c r="Y14" i="1" s="1"/>
  <c r="N18" i="1"/>
  <c r="T18" i="1" s="1"/>
  <c r="Y18" i="1" s="1"/>
  <c r="N22" i="1"/>
  <c r="T22" i="1" s="1"/>
  <c r="Y22" i="1" s="1"/>
  <c r="AD22" i="1" s="1"/>
  <c r="AJ22" i="1" s="1"/>
  <c r="N10" i="1"/>
  <c r="T10" i="1" s="1"/>
  <c r="Y10" i="1" s="1"/>
  <c r="N6" i="1"/>
  <c r="T6" i="1" s="1"/>
  <c r="Y6" i="1" s="1"/>
  <c r="AD6" i="1" s="1"/>
  <c r="AJ6" i="1" s="1"/>
</calcChain>
</file>

<file path=xl/sharedStrings.xml><?xml version="1.0" encoding="utf-8"?>
<sst xmlns="http://schemas.openxmlformats.org/spreadsheetml/2006/main" count="150" uniqueCount="72">
  <si>
    <t>1.</t>
  </si>
  <si>
    <t>2.</t>
  </si>
  <si>
    <t>3.</t>
  </si>
  <si>
    <t>4.</t>
  </si>
  <si>
    <t>5.</t>
  </si>
  <si>
    <t>név/name</t>
  </si>
  <si>
    <t>város/city</t>
  </si>
  <si>
    <t>(kg) súly / bodyweight</t>
  </si>
  <si>
    <t>magasság / height (cm)</t>
  </si>
  <si>
    <t>Helyezés / place</t>
  </si>
  <si>
    <t>sec</t>
  </si>
  <si>
    <t>place</t>
  </si>
  <si>
    <t>point</t>
  </si>
  <si>
    <t>total point</t>
  </si>
  <si>
    <t>x</t>
  </si>
  <si>
    <t>Juhász Péter</t>
  </si>
  <si>
    <t>Mád</t>
  </si>
  <si>
    <t>Sebestyén János</t>
  </si>
  <si>
    <t>Mezőszilas</t>
  </si>
  <si>
    <t>Kovács Ferenc</t>
  </si>
  <si>
    <t>Polgárdi</t>
  </si>
  <si>
    <t>Mészáros Dávid</t>
  </si>
  <si>
    <t>Sárosd</t>
  </si>
  <si>
    <t>total place</t>
  </si>
  <si>
    <t>finish place</t>
  </si>
  <si>
    <t>finish point</t>
  </si>
  <si>
    <t>versenyzői adatok/competitor data</t>
  </si>
  <si>
    <t>kor</t>
  </si>
  <si>
    <t>Rimaszombat</t>
  </si>
  <si>
    <t>Brassó</t>
  </si>
  <si>
    <t>rep</t>
  </si>
  <si>
    <t>Kamionhúzás hámmal 2+2fő 31T / Truck pull 2+2 peaple</t>
  </si>
  <si>
    <t>össz</t>
  </si>
  <si>
    <t>HUN</t>
  </si>
  <si>
    <t>Kutná Hora</t>
  </si>
  <si>
    <t>Dunaszerdahely</t>
  </si>
  <si>
    <t>MIX</t>
  </si>
  <si>
    <t>BEL</t>
  </si>
  <si>
    <t>Nana Evans</t>
  </si>
  <si>
    <t>Gent</t>
  </si>
  <si>
    <t>Lievens Enes</t>
  </si>
  <si>
    <t>Simon Denise</t>
  </si>
  <si>
    <t>Jiri Djemal  CZ</t>
  </si>
  <si>
    <t>Nagy Cimet István SK</t>
  </si>
  <si>
    <t>Patric Uvacek  SK</t>
  </si>
  <si>
    <t>Gadó András  H</t>
  </si>
  <si>
    <t>Alex Cristo  RO</t>
  </si>
  <si>
    <t>Bogdan Vukovic</t>
  </si>
  <si>
    <t>Valjevo</t>
  </si>
  <si>
    <t>Vladan Zivkovic</t>
  </si>
  <si>
    <t>Subotica</t>
  </si>
  <si>
    <t>Vladimir Bulatovic</t>
  </si>
  <si>
    <t>Kikinda</t>
  </si>
  <si>
    <t>Albin Hasanovic</t>
  </si>
  <si>
    <t>Novi Pazar</t>
  </si>
  <si>
    <t>SRB</t>
  </si>
  <si>
    <t>NL</t>
  </si>
  <si>
    <t>George Suleiman</t>
  </si>
  <si>
    <t>Amsterdam</t>
  </si>
  <si>
    <t>Kelvin De Ruiter</t>
  </si>
  <si>
    <t>Kevin De Jong</t>
  </si>
  <si>
    <t>Ultrecht</t>
  </si>
  <si>
    <t>Angelo Van Der Pas</t>
  </si>
  <si>
    <t>Den Haag</t>
  </si>
  <si>
    <t>kerékforgatás / tire flip 560kg 120 sec</t>
  </si>
  <si>
    <t>Conan kőr / Conan wheel 440kg</t>
  </si>
  <si>
    <t>fok</t>
  </si>
  <si>
    <t>INJ.</t>
  </si>
  <si>
    <t>Vegyesnyomás / Overhead medley</t>
  </si>
  <si>
    <t>vegyescipelés / Carry medley</t>
  </si>
  <si>
    <t>kőgolyópakolás / Atlas stone 120 - 191kg 8 ps</t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</si>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</sst>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4" borderId="19" xfId="0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6" borderId="13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4" borderId="1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4" borderId="30" xfId="0" applyFill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/>
    </xf>
    <xf numFmtId="0" fontId="0" fillId="6" borderId="14" xfId="0" applyFill="1" applyBorder="1" applyAlignment="1">
      <alignment horizontal="left" vertical="top"/>
    </xf>
    <xf numFmtId="0" fontId="0" fillId="6" borderId="27" xfId="0" applyFill="1" applyBorder="1" applyAlignment="1">
      <alignment horizontal="left" vertical="top"/>
    </xf>
    <xf numFmtId="0" fontId="0" fillId="6" borderId="19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38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20" fontId="0" fillId="0" borderId="39" xfId="0" applyNumberFormat="1" applyBorder="1" applyAlignment="1">
      <alignment horizontal="center" vertical="center" wrapText="1"/>
    </xf>
    <xf numFmtId="20" fontId="0" fillId="0" borderId="29" xfId="0" applyNumberFormat="1" applyBorder="1" applyAlignment="1">
      <alignment horizontal="center" vertical="center" wrapText="1"/>
    </xf>
    <xf numFmtId="20" fontId="0" fillId="0" borderId="28" xfId="0" applyNumberFormat="1" applyBorder="1" applyAlignment="1">
      <alignment horizontal="center" vertical="center" wrapText="1"/>
    </xf>
    <xf numFmtId="20" fontId="0" fillId="0" borderId="42" xfId="0" applyNumberFormat="1" applyBorder="1" applyAlignment="1">
      <alignment horizontal="center" vertical="center" wrapText="1"/>
    </xf>
    <xf numFmtId="0" fontId="0" fillId="6" borderId="4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41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5" borderId="19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8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40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41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7" borderId="4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41" xfId="0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8" borderId="19" xfId="0" applyFill="1" applyBorder="1" applyAlignment="1">
      <alignment horizontal="left" vertical="top"/>
    </xf>
    <xf numFmtId="0" fontId="0" fillId="8" borderId="2" xfId="0" applyFill="1" applyBorder="1" applyAlignment="1">
      <alignment horizontal="left" vertical="top"/>
    </xf>
    <xf numFmtId="0" fontId="0" fillId="8" borderId="38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0" fillId="8" borderId="23" xfId="0" applyFill="1" applyBorder="1" applyAlignment="1">
      <alignment horizontal="left" vertical="top"/>
    </xf>
    <xf numFmtId="0" fontId="0" fillId="8" borderId="29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0" fillId="8" borderId="14" xfId="0" applyFill="1" applyBorder="1" applyAlignment="1">
      <alignment horizontal="left" vertical="top"/>
    </xf>
    <xf numFmtId="0" fontId="0" fillId="8" borderId="27" xfId="0" applyFill="1" applyBorder="1" applyAlignment="1">
      <alignment horizontal="left" vertical="top"/>
    </xf>
    <xf numFmtId="0" fontId="0" fillId="8" borderId="40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41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7" borderId="19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8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0" fillId="7" borderId="13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K25"/>
  <sheetViews>
    <sheetView tabSelected="1" topLeftCell="A11" workbookViewId="0">
      <pane xSplit="6" topLeftCell="V1" activePane="topRight" state="frozen"/>
      <selection pane="topRight" activeCell="AF22" sqref="AF22:AF25"/>
    </sheetView>
  </sheetViews>
  <sheetFormatPr defaultRowHeight="14.5" x14ac:dyDescent="0.35"/>
  <cols>
    <col min="1" max="1" width="8.54296875" customWidth="1"/>
    <col min="2" max="2" width="20.1796875" style="2" customWidth="1"/>
    <col min="3" max="3" width="14.26953125" style="2" bestFit="1" customWidth="1"/>
    <col min="4" max="4" width="9.90625" style="2" customWidth="1"/>
    <col min="5" max="5" width="10.6328125" style="2" customWidth="1"/>
    <col min="6" max="6" width="10.54296875" style="2" customWidth="1"/>
    <col min="7" max="7" width="7.54296875" style="7" customWidth="1"/>
    <col min="8" max="8" width="7.81640625" style="7" customWidth="1"/>
    <col min="9" max="10" width="5.1796875" style="7" bestFit="1" customWidth="1"/>
    <col min="11" max="11" width="8.90625" bestFit="1" customWidth="1"/>
    <col min="12" max="13" width="5.1796875" bestFit="1" customWidth="1"/>
    <col min="14" max="14" width="9.453125" bestFit="1" customWidth="1"/>
    <col min="15" max="15" width="9.453125" customWidth="1"/>
    <col min="16" max="16" width="6.26953125" bestFit="1" customWidth="1"/>
    <col min="17" max="17" width="5.81640625" customWidth="1"/>
    <col min="18" max="19" width="5.1796875" bestFit="1" customWidth="1"/>
    <col min="20" max="20" width="9.453125" bestFit="1" customWidth="1"/>
    <col min="21" max="21" width="9.453125" customWidth="1"/>
    <col min="22" max="22" width="5.81640625" bestFit="1" customWidth="1"/>
    <col min="23" max="24" width="5.1796875" bestFit="1" customWidth="1"/>
    <col min="25" max="26" width="5.08984375" customWidth="1"/>
    <col min="27" max="27" width="5.90625" customWidth="1"/>
    <col min="28" max="29" width="5.1796875" bestFit="1" customWidth="1"/>
    <col min="30" max="31" width="6.36328125" customWidth="1"/>
    <col min="32" max="32" width="6.26953125" bestFit="1" customWidth="1"/>
    <col min="33" max="33" width="6.26953125" customWidth="1"/>
    <col min="34" max="34" width="6.36328125" customWidth="1"/>
    <col min="35" max="35" width="5.90625" customWidth="1"/>
    <col min="36" max="36" width="6.1796875" customWidth="1"/>
    <col min="37" max="37" width="7" customWidth="1"/>
  </cols>
  <sheetData>
    <row r="1" spans="1:37" ht="15" thickBot="1" x14ac:dyDescent="0.4"/>
    <row r="2" spans="1:37" ht="14.5" customHeight="1" x14ac:dyDescent="0.35">
      <c r="A2" s="33" t="s">
        <v>26</v>
      </c>
      <c r="B2" s="34"/>
      <c r="C2" s="34"/>
      <c r="D2" s="34"/>
      <c r="E2" s="34"/>
      <c r="F2" s="35"/>
      <c r="G2" s="43" t="s">
        <v>31</v>
      </c>
      <c r="H2" s="44"/>
      <c r="I2" s="44"/>
      <c r="J2" s="45"/>
      <c r="K2" s="27" t="s">
        <v>68</v>
      </c>
      <c r="L2" s="28"/>
      <c r="M2" s="28"/>
      <c r="N2" s="28"/>
      <c r="O2" s="29"/>
      <c r="P2" s="27" t="s">
        <v>64</v>
      </c>
      <c r="Q2" s="28"/>
      <c r="R2" s="28"/>
      <c r="S2" s="28"/>
      <c r="T2" s="28"/>
      <c r="U2" s="29"/>
      <c r="V2" s="27" t="s">
        <v>65</v>
      </c>
      <c r="W2" s="28"/>
      <c r="X2" s="28"/>
      <c r="Y2" s="28"/>
      <c r="Z2" s="29"/>
      <c r="AA2" s="27" t="s">
        <v>69</v>
      </c>
      <c r="AB2" s="28"/>
      <c r="AC2" s="28"/>
      <c r="AD2" s="28"/>
      <c r="AE2" s="29"/>
      <c r="AF2" s="27" t="s">
        <v>70</v>
      </c>
      <c r="AG2" s="28"/>
      <c r="AH2" s="28"/>
      <c r="AI2" s="28"/>
      <c r="AJ2" s="28"/>
      <c r="AK2" s="29"/>
    </row>
    <row r="3" spans="1:37" ht="31.5" customHeight="1" thickBot="1" x14ac:dyDescent="0.4">
      <c r="A3" s="36"/>
      <c r="B3" s="37"/>
      <c r="C3" s="37"/>
      <c r="D3" s="37"/>
      <c r="E3" s="37"/>
      <c r="F3" s="38"/>
      <c r="G3" s="46"/>
      <c r="H3" s="47"/>
      <c r="I3" s="47"/>
      <c r="J3" s="48"/>
      <c r="K3" s="30"/>
      <c r="L3" s="31"/>
      <c r="M3" s="31"/>
      <c r="N3" s="31"/>
      <c r="O3" s="32"/>
      <c r="P3" s="30"/>
      <c r="Q3" s="31"/>
      <c r="R3" s="31"/>
      <c r="S3" s="31"/>
      <c r="T3" s="31"/>
      <c r="U3" s="32"/>
      <c r="V3" s="30"/>
      <c r="W3" s="31"/>
      <c r="X3" s="31"/>
      <c r="Y3" s="31"/>
      <c r="Z3" s="32"/>
      <c r="AA3" s="30"/>
      <c r="AB3" s="31"/>
      <c r="AC3" s="31"/>
      <c r="AD3" s="31"/>
      <c r="AE3" s="32"/>
      <c r="AF3" s="30"/>
      <c r="AG3" s="31"/>
      <c r="AH3" s="31"/>
      <c r="AI3" s="31"/>
      <c r="AJ3" s="31"/>
      <c r="AK3" s="32"/>
    </row>
    <row r="4" spans="1:37" x14ac:dyDescent="0.35">
      <c r="A4" s="20" t="s">
        <v>9</v>
      </c>
      <c r="B4" s="39" t="s">
        <v>5</v>
      </c>
      <c r="C4" s="40" t="s">
        <v>6</v>
      </c>
      <c r="D4" s="19" t="s">
        <v>27</v>
      </c>
      <c r="E4" s="23" t="s">
        <v>7</v>
      </c>
      <c r="F4" s="24" t="s">
        <v>8</v>
      </c>
      <c r="G4" s="16" t="s">
        <v>10</v>
      </c>
      <c r="H4" s="49" t="s">
        <v>32</v>
      </c>
      <c r="I4" s="17" t="s">
        <v>11</v>
      </c>
      <c r="J4" s="18" t="s">
        <v>12</v>
      </c>
      <c r="K4" s="35" t="s">
        <v>10</v>
      </c>
      <c r="L4" s="50" t="s">
        <v>11</v>
      </c>
      <c r="M4" s="52" t="s">
        <v>12</v>
      </c>
      <c r="N4" s="21" t="s">
        <v>13</v>
      </c>
      <c r="O4" s="54" t="s">
        <v>23</v>
      </c>
      <c r="P4" s="16" t="s">
        <v>10</v>
      </c>
      <c r="Q4" s="41" t="s">
        <v>30</v>
      </c>
      <c r="R4" s="17" t="s">
        <v>11</v>
      </c>
      <c r="S4" s="18" t="s">
        <v>12</v>
      </c>
      <c r="T4" s="20" t="s">
        <v>13</v>
      </c>
      <c r="U4" s="21" t="s">
        <v>23</v>
      </c>
      <c r="V4" s="16" t="s">
        <v>66</v>
      </c>
      <c r="W4" s="17" t="s">
        <v>11</v>
      </c>
      <c r="X4" s="18" t="s">
        <v>12</v>
      </c>
      <c r="Y4" s="20" t="s">
        <v>13</v>
      </c>
      <c r="Z4" s="21" t="s">
        <v>23</v>
      </c>
      <c r="AA4" s="16" t="s">
        <v>10</v>
      </c>
      <c r="AB4" s="51" t="s">
        <v>11</v>
      </c>
      <c r="AC4" s="53" t="s">
        <v>12</v>
      </c>
      <c r="AD4" s="15" t="s">
        <v>25</v>
      </c>
      <c r="AE4" s="42" t="s">
        <v>24</v>
      </c>
      <c r="AF4" s="16" t="s">
        <v>10</v>
      </c>
      <c r="AG4" s="16" t="s">
        <v>71</v>
      </c>
      <c r="AH4" s="51" t="s">
        <v>11</v>
      </c>
      <c r="AI4" s="53" t="s">
        <v>12</v>
      </c>
      <c r="AJ4" s="15" t="s">
        <v>25</v>
      </c>
      <c r="AK4" s="42" t="s">
        <v>24</v>
      </c>
    </row>
    <row r="5" spans="1:37" ht="15" thickBot="1" x14ac:dyDescent="0.4">
      <c r="A5" s="57"/>
      <c r="B5" s="58"/>
      <c r="C5" s="59"/>
      <c r="D5" s="60"/>
      <c r="E5" s="61"/>
      <c r="F5" s="62"/>
      <c r="G5" s="63"/>
      <c r="H5" s="64"/>
      <c r="I5" s="65"/>
      <c r="J5" s="66"/>
      <c r="K5" s="67"/>
      <c r="L5" s="69"/>
      <c r="M5" s="70"/>
      <c r="N5" s="71"/>
      <c r="O5" s="72"/>
      <c r="P5" s="63"/>
      <c r="Q5" s="73"/>
      <c r="R5" s="65"/>
      <c r="S5" s="66"/>
      <c r="T5" s="57"/>
      <c r="U5" s="71"/>
      <c r="V5" s="63"/>
      <c r="W5" s="65"/>
      <c r="X5" s="66"/>
      <c r="Y5" s="57"/>
      <c r="Z5" s="71"/>
      <c r="AA5" s="63"/>
      <c r="AB5" s="65"/>
      <c r="AC5" s="66"/>
      <c r="AD5" s="74"/>
      <c r="AE5" s="42"/>
      <c r="AF5" s="63"/>
      <c r="AG5" s="63"/>
      <c r="AH5" s="65"/>
      <c r="AI5" s="66"/>
      <c r="AJ5" s="74"/>
      <c r="AK5" s="42"/>
    </row>
    <row r="6" spans="1:37" x14ac:dyDescent="0.35">
      <c r="A6" s="1" t="s">
        <v>0</v>
      </c>
      <c r="B6" s="140" t="s">
        <v>15</v>
      </c>
      <c r="C6" s="141" t="s">
        <v>16</v>
      </c>
      <c r="D6" s="142">
        <v>29</v>
      </c>
      <c r="E6" s="143">
        <v>146</v>
      </c>
      <c r="F6" s="144">
        <v>195</v>
      </c>
      <c r="G6" s="75">
        <v>49.46</v>
      </c>
      <c r="H6" s="77">
        <v>97.18</v>
      </c>
      <c r="I6" s="50" t="s">
        <v>2</v>
      </c>
      <c r="J6" s="52">
        <v>3</v>
      </c>
      <c r="K6" s="75">
        <v>59.19</v>
      </c>
      <c r="L6" s="50" t="s">
        <v>3</v>
      </c>
      <c r="M6" s="52">
        <v>2</v>
      </c>
      <c r="N6" s="21">
        <f>M6+J6</f>
        <v>5</v>
      </c>
      <c r="O6" s="21" t="s">
        <v>2</v>
      </c>
      <c r="P6" s="75">
        <v>119.46</v>
      </c>
      <c r="Q6" s="41">
        <v>7</v>
      </c>
      <c r="R6" s="50" t="s">
        <v>0</v>
      </c>
      <c r="S6" s="52">
        <v>5</v>
      </c>
      <c r="T6" s="155">
        <f>S6+N6</f>
        <v>10</v>
      </c>
      <c r="U6" s="21" t="s">
        <v>1</v>
      </c>
      <c r="V6" s="25">
        <v>1815</v>
      </c>
      <c r="W6" s="50" t="s">
        <v>1</v>
      </c>
      <c r="X6" s="52">
        <v>4</v>
      </c>
      <c r="Y6" s="155">
        <f>X6+T6</f>
        <v>14</v>
      </c>
      <c r="Z6" s="21" t="s">
        <v>0</v>
      </c>
      <c r="AA6" s="25">
        <v>92.82</v>
      </c>
      <c r="AB6" s="50" t="s">
        <v>0</v>
      </c>
      <c r="AC6" s="52">
        <v>5</v>
      </c>
      <c r="AD6" s="155">
        <f>AC6+Y6</f>
        <v>19</v>
      </c>
      <c r="AE6" s="21" t="s">
        <v>0</v>
      </c>
      <c r="AF6" s="25">
        <v>52.03</v>
      </c>
      <c r="AG6" s="25">
        <v>8</v>
      </c>
      <c r="AH6" s="50" t="s">
        <v>0</v>
      </c>
      <c r="AI6" s="52">
        <v>5</v>
      </c>
      <c r="AJ6" s="155">
        <f>AI6+AD6</f>
        <v>24</v>
      </c>
      <c r="AK6" s="21" t="s">
        <v>0</v>
      </c>
    </row>
    <row r="7" spans="1:37" x14ac:dyDescent="0.35">
      <c r="A7" s="57" t="s">
        <v>33</v>
      </c>
      <c r="B7" s="145" t="s">
        <v>17</v>
      </c>
      <c r="C7" s="146" t="s">
        <v>18</v>
      </c>
      <c r="D7" s="147">
        <v>42</v>
      </c>
      <c r="E7" s="148">
        <v>132</v>
      </c>
      <c r="F7" s="149">
        <v>180</v>
      </c>
      <c r="G7" s="56"/>
      <c r="H7" s="78"/>
      <c r="I7" s="69"/>
      <c r="J7" s="70"/>
      <c r="K7" s="103"/>
      <c r="L7" s="69"/>
      <c r="M7" s="70"/>
      <c r="N7" s="71"/>
      <c r="O7" s="71"/>
      <c r="P7" s="103"/>
      <c r="Q7" s="73"/>
      <c r="R7" s="69"/>
      <c r="S7" s="70"/>
      <c r="T7" s="156"/>
      <c r="U7" s="71"/>
      <c r="V7" s="68"/>
      <c r="W7" s="69"/>
      <c r="X7" s="70"/>
      <c r="Y7" s="156"/>
      <c r="Z7" s="71"/>
      <c r="AA7" s="68"/>
      <c r="AB7" s="69"/>
      <c r="AC7" s="70"/>
      <c r="AD7" s="156"/>
      <c r="AE7" s="71"/>
      <c r="AF7" s="68"/>
      <c r="AG7" s="68"/>
      <c r="AH7" s="69"/>
      <c r="AI7" s="70"/>
      <c r="AJ7" s="156"/>
      <c r="AK7" s="71"/>
    </row>
    <row r="8" spans="1:37" x14ac:dyDescent="0.35">
      <c r="A8" s="71"/>
      <c r="B8" s="150" t="s">
        <v>21</v>
      </c>
      <c r="C8" s="151" t="s">
        <v>22</v>
      </c>
      <c r="D8" s="152">
        <v>38</v>
      </c>
      <c r="E8" s="153">
        <v>155</v>
      </c>
      <c r="F8" s="154">
        <v>190</v>
      </c>
      <c r="G8" s="55">
        <v>47.72</v>
      </c>
      <c r="H8" s="78"/>
      <c r="I8" s="69"/>
      <c r="J8" s="70"/>
      <c r="K8" s="103"/>
      <c r="L8" s="69"/>
      <c r="M8" s="70"/>
      <c r="N8" s="71"/>
      <c r="O8" s="71"/>
      <c r="P8" s="103"/>
      <c r="Q8" s="73"/>
      <c r="R8" s="69"/>
      <c r="S8" s="70"/>
      <c r="T8" s="156"/>
      <c r="U8" s="71"/>
      <c r="V8" s="68"/>
      <c r="W8" s="69"/>
      <c r="X8" s="70"/>
      <c r="Y8" s="156"/>
      <c r="Z8" s="71"/>
      <c r="AA8" s="68"/>
      <c r="AB8" s="69"/>
      <c r="AC8" s="70"/>
      <c r="AD8" s="156"/>
      <c r="AE8" s="71"/>
      <c r="AF8" s="68"/>
      <c r="AG8" s="68"/>
      <c r="AH8" s="69"/>
      <c r="AI8" s="70"/>
      <c r="AJ8" s="156"/>
      <c r="AK8" s="71"/>
    </row>
    <row r="9" spans="1:37" ht="15" thickBot="1" x14ac:dyDescent="0.4">
      <c r="A9" s="82"/>
      <c r="B9" s="120" t="s">
        <v>19</v>
      </c>
      <c r="C9" s="121" t="s">
        <v>20</v>
      </c>
      <c r="D9" s="122">
        <v>35</v>
      </c>
      <c r="E9" s="123">
        <v>128</v>
      </c>
      <c r="F9" s="124">
        <v>183</v>
      </c>
      <c r="G9" s="76"/>
      <c r="H9" s="79"/>
      <c r="I9" s="80"/>
      <c r="J9" s="81"/>
      <c r="K9" s="76"/>
      <c r="L9" s="80"/>
      <c r="M9" s="81"/>
      <c r="N9" s="82"/>
      <c r="O9" s="82"/>
      <c r="P9" s="76"/>
      <c r="Q9" s="158"/>
      <c r="R9" s="80"/>
      <c r="S9" s="81"/>
      <c r="T9" s="157"/>
      <c r="U9" s="82"/>
      <c r="V9" s="104"/>
      <c r="W9" s="80"/>
      <c r="X9" s="81"/>
      <c r="Y9" s="157"/>
      <c r="Z9" s="82"/>
      <c r="AA9" s="104"/>
      <c r="AB9" s="80"/>
      <c r="AC9" s="81"/>
      <c r="AD9" s="157"/>
      <c r="AE9" s="82"/>
      <c r="AF9" s="104"/>
      <c r="AG9" s="104"/>
      <c r="AH9" s="80"/>
      <c r="AI9" s="81"/>
      <c r="AJ9" s="157"/>
      <c r="AK9" s="82"/>
    </row>
    <row r="10" spans="1:37" x14ac:dyDescent="0.35">
      <c r="A10" s="1" t="s">
        <v>1</v>
      </c>
      <c r="B10" s="105" t="s">
        <v>43</v>
      </c>
      <c r="C10" s="106" t="s">
        <v>28</v>
      </c>
      <c r="D10" s="107">
        <v>34</v>
      </c>
      <c r="E10" s="108">
        <v>158</v>
      </c>
      <c r="F10" s="109">
        <v>189</v>
      </c>
      <c r="G10" s="93">
        <v>55.47</v>
      </c>
      <c r="H10" s="77">
        <v>100.13</v>
      </c>
      <c r="I10" s="50" t="s">
        <v>3</v>
      </c>
      <c r="J10" s="52">
        <v>2</v>
      </c>
      <c r="K10" s="25">
        <v>76.59</v>
      </c>
      <c r="L10" s="50" t="s">
        <v>4</v>
      </c>
      <c r="M10" s="52">
        <v>1</v>
      </c>
      <c r="N10" s="21">
        <f>M10+J10</f>
        <v>3</v>
      </c>
      <c r="O10" s="21" t="s">
        <v>4</v>
      </c>
      <c r="P10" s="75">
        <v>76.040000000000006</v>
      </c>
      <c r="Q10" s="41">
        <v>3</v>
      </c>
      <c r="R10" s="50" t="s">
        <v>1</v>
      </c>
      <c r="S10" s="52">
        <v>4</v>
      </c>
      <c r="T10" s="155">
        <f>S10+N10</f>
        <v>7</v>
      </c>
      <c r="U10" s="21" t="s">
        <v>3</v>
      </c>
      <c r="V10" s="25">
        <v>1900</v>
      </c>
      <c r="W10" s="50" t="s">
        <v>0</v>
      </c>
      <c r="X10" s="52">
        <v>5</v>
      </c>
      <c r="Y10" s="155">
        <f>X10+T10</f>
        <v>12</v>
      </c>
      <c r="Z10" s="21" t="s">
        <v>2</v>
      </c>
      <c r="AA10" s="25">
        <v>117.74</v>
      </c>
      <c r="AB10" s="50" t="s">
        <v>1</v>
      </c>
      <c r="AC10" s="52">
        <v>4</v>
      </c>
      <c r="AD10" s="155">
        <f>AC10+Y10</f>
        <v>16</v>
      </c>
      <c r="AE10" s="21" t="s">
        <v>1</v>
      </c>
      <c r="AF10" s="25">
        <v>88.34</v>
      </c>
      <c r="AG10" s="25">
        <v>8</v>
      </c>
      <c r="AH10" s="50" t="s">
        <v>1</v>
      </c>
      <c r="AI10" s="52">
        <v>4</v>
      </c>
      <c r="AJ10" s="155">
        <f>AI10+AD10</f>
        <v>20</v>
      </c>
      <c r="AK10" s="21" t="s">
        <v>1</v>
      </c>
    </row>
    <row r="11" spans="1:37" x14ac:dyDescent="0.35">
      <c r="A11" s="57" t="s">
        <v>36</v>
      </c>
      <c r="B11" s="110" t="s">
        <v>44</v>
      </c>
      <c r="C11" s="111" t="s">
        <v>35</v>
      </c>
      <c r="D11" s="112">
        <v>22</v>
      </c>
      <c r="E11" s="113">
        <v>155</v>
      </c>
      <c r="F11" s="114"/>
      <c r="G11" s="94"/>
      <c r="H11" s="78"/>
      <c r="I11" s="69"/>
      <c r="J11" s="70"/>
      <c r="K11" s="68"/>
      <c r="L11" s="69"/>
      <c r="M11" s="70"/>
      <c r="N11" s="71"/>
      <c r="O11" s="71"/>
      <c r="P11" s="103"/>
      <c r="Q11" s="73"/>
      <c r="R11" s="69"/>
      <c r="S11" s="70"/>
      <c r="T11" s="156"/>
      <c r="U11" s="71"/>
      <c r="V11" s="68"/>
      <c r="W11" s="69"/>
      <c r="X11" s="70"/>
      <c r="Y11" s="156"/>
      <c r="Z11" s="71"/>
      <c r="AA11" s="68"/>
      <c r="AB11" s="69"/>
      <c r="AC11" s="70"/>
      <c r="AD11" s="156"/>
      <c r="AE11" s="71"/>
      <c r="AF11" s="68"/>
      <c r="AG11" s="68"/>
      <c r="AH11" s="69"/>
      <c r="AI11" s="70"/>
      <c r="AJ11" s="156"/>
      <c r="AK11" s="71"/>
    </row>
    <row r="12" spans="1:37" x14ac:dyDescent="0.35">
      <c r="A12" s="71"/>
      <c r="B12" s="110" t="s">
        <v>42</v>
      </c>
      <c r="C12" s="111" t="s">
        <v>34</v>
      </c>
      <c r="D12" s="112">
        <v>35</v>
      </c>
      <c r="E12" s="113">
        <v>120</v>
      </c>
      <c r="F12" s="114"/>
      <c r="G12" s="95">
        <v>44.76</v>
      </c>
      <c r="H12" s="78"/>
      <c r="I12" s="69"/>
      <c r="J12" s="70"/>
      <c r="K12" s="68"/>
      <c r="L12" s="69"/>
      <c r="M12" s="70"/>
      <c r="N12" s="71"/>
      <c r="O12" s="71"/>
      <c r="P12" s="103"/>
      <c r="Q12" s="73"/>
      <c r="R12" s="69"/>
      <c r="S12" s="70"/>
      <c r="T12" s="156"/>
      <c r="U12" s="71"/>
      <c r="V12" s="68"/>
      <c r="W12" s="69"/>
      <c r="X12" s="70"/>
      <c r="Y12" s="156"/>
      <c r="Z12" s="71"/>
      <c r="AA12" s="68"/>
      <c r="AB12" s="69"/>
      <c r="AC12" s="70"/>
      <c r="AD12" s="156"/>
      <c r="AE12" s="71"/>
      <c r="AF12" s="68"/>
      <c r="AG12" s="68"/>
      <c r="AH12" s="69"/>
      <c r="AI12" s="70"/>
      <c r="AJ12" s="156"/>
      <c r="AK12" s="71"/>
    </row>
    <row r="13" spans="1:37" ht="15" thickBot="1" x14ac:dyDescent="0.4">
      <c r="A13" s="82"/>
      <c r="B13" s="115" t="s">
        <v>45</v>
      </c>
      <c r="C13" s="116" t="s">
        <v>18</v>
      </c>
      <c r="D13" s="117">
        <v>42</v>
      </c>
      <c r="E13" s="118">
        <v>132</v>
      </c>
      <c r="F13" s="119">
        <v>180</v>
      </c>
      <c r="G13" s="96"/>
      <c r="H13" s="79"/>
      <c r="I13" s="80"/>
      <c r="J13" s="81"/>
      <c r="K13" s="104"/>
      <c r="L13" s="80"/>
      <c r="M13" s="81"/>
      <c r="N13" s="82"/>
      <c r="O13" s="82"/>
      <c r="P13" s="76"/>
      <c r="Q13" s="158"/>
      <c r="R13" s="80"/>
      <c r="S13" s="81"/>
      <c r="T13" s="157"/>
      <c r="U13" s="82"/>
      <c r="V13" s="104"/>
      <c r="W13" s="80"/>
      <c r="X13" s="81"/>
      <c r="Y13" s="157"/>
      <c r="Z13" s="82"/>
      <c r="AA13" s="104"/>
      <c r="AB13" s="80"/>
      <c r="AC13" s="81"/>
      <c r="AD13" s="157"/>
      <c r="AE13" s="82"/>
      <c r="AF13" s="104"/>
      <c r="AG13" s="104"/>
      <c r="AH13" s="80"/>
      <c r="AI13" s="81"/>
      <c r="AJ13" s="157"/>
      <c r="AK13" s="82"/>
    </row>
    <row r="14" spans="1:37" x14ac:dyDescent="0.35">
      <c r="A14" s="1" t="s">
        <v>2</v>
      </c>
      <c r="B14" s="125" t="s">
        <v>38</v>
      </c>
      <c r="C14" s="126" t="s">
        <v>39</v>
      </c>
      <c r="D14" s="127">
        <v>35</v>
      </c>
      <c r="E14" s="128">
        <v>130</v>
      </c>
      <c r="F14" s="129"/>
      <c r="G14" s="75">
        <v>46.29</v>
      </c>
      <c r="H14" s="77">
        <v>92.55</v>
      </c>
      <c r="I14" s="50" t="s">
        <v>1</v>
      </c>
      <c r="J14" s="52">
        <v>4</v>
      </c>
      <c r="K14" s="25">
        <v>45.66</v>
      </c>
      <c r="L14" s="50" t="s">
        <v>1</v>
      </c>
      <c r="M14" s="52">
        <v>4</v>
      </c>
      <c r="N14" s="21">
        <f t="shared" ref="N14" si="0">M14+J14</f>
        <v>8</v>
      </c>
      <c r="O14" s="21" t="s">
        <v>1</v>
      </c>
      <c r="P14" s="75" t="s">
        <v>14</v>
      </c>
      <c r="Q14" s="41">
        <v>0</v>
      </c>
      <c r="R14" s="50" t="s">
        <v>4</v>
      </c>
      <c r="S14" s="52">
        <v>0</v>
      </c>
      <c r="T14" s="155">
        <f>S14+N14</f>
        <v>8</v>
      </c>
      <c r="U14" s="21" t="s">
        <v>2</v>
      </c>
      <c r="V14" s="25">
        <v>1335</v>
      </c>
      <c r="W14" s="50" t="s">
        <v>3</v>
      </c>
      <c r="X14" s="52">
        <v>2</v>
      </c>
      <c r="Y14" s="155">
        <f>X14+T14</f>
        <v>10</v>
      </c>
      <c r="Z14" s="21" t="s">
        <v>3</v>
      </c>
      <c r="AA14" s="25">
        <v>163.74</v>
      </c>
      <c r="AB14" s="50" t="s">
        <v>3</v>
      </c>
      <c r="AC14" s="52">
        <v>2</v>
      </c>
      <c r="AD14" s="155">
        <f>AC14+Y14</f>
        <v>12</v>
      </c>
      <c r="AE14" s="21" t="s">
        <v>3</v>
      </c>
      <c r="AF14" s="25">
        <v>167.4</v>
      </c>
      <c r="AG14" s="25">
        <v>8</v>
      </c>
      <c r="AH14" s="50" t="s">
        <v>2</v>
      </c>
      <c r="AI14" s="52">
        <v>3</v>
      </c>
      <c r="AJ14" s="155">
        <f>AI14+AD14</f>
        <v>15</v>
      </c>
      <c r="AK14" s="21" t="s">
        <v>2</v>
      </c>
    </row>
    <row r="15" spans="1:37" x14ac:dyDescent="0.35">
      <c r="A15" s="57" t="s">
        <v>37</v>
      </c>
      <c r="B15" s="130" t="s">
        <v>40</v>
      </c>
      <c r="C15" s="131" t="s">
        <v>39</v>
      </c>
      <c r="D15" s="132">
        <v>25</v>
      </c>
      <c r="E15" s="133">
        <v>155</v>
      </c>
      <c r="F15" s="134"/>
      <c r="G15" s="56"/>
      <c r="H15" s="78"/>
      <c r="I15" s="69"/>
      <c r="J15" s="70"/>
      <c r="K15" s="68"/>
      <c r="L15" s="69"/>
      <c r="M15" s="70"/>
      <c r="N15" s="71"/>
      <c r="O15" s="71"/>
      <c r="P15" s="103"/>
      <c r="Q15" s="73"/>
      <c r="R15" s="69"/>
      <c r="S15" s="70"/>
      <c r="T15" s="156"/>
      <c r="U15" s="71"/>
      <c r="V15" s="68"/>
      <c r="W15" s="69"/>
      <c r="X15" s="70"/>
      <c r="Y15" s="156"/>
      <c r="Z15" s="71"/>
      <c r="AA15" s="68"/>
      <c r="AB15" s="69"/>
      <c r="AC15" s="70"/>
      <c r="AD15" s="156"/>
      <c r="AE15" s="71"/>
      <c r="AF15" s="68"/>
      <c r="AG15" s="68"/>
      <c r="AH15" s="69"/>
      <c r="AI15" s="70"/>
      <c r="AJ15" s="156"/>
      <c r="AK15" s="71"/>
    </row>
    <row r="16" spans="1:37" x14ac:dyDescent="0.35">
      <c r="A16" s="71"/>
      <c r="B16" s="130" t="s">
        <v>41</v>
      </c>
      <c r="C16" s="131" t="s">
        <v>39</v>
      </c>
      <c r="D16" s="132">
        <v>36</v>
      </c>
      <c r="E16" s="133">
        <v>133</v>
      </c>
      <c r="F16" s="134"/>
      <c r="G16" s="55">
        <v>46.26</v>
      </c>
      <c r="H16" s="78"/>
      <c r="I16" s="69"/>
      <c r="J16" s="70"/>
      <c r="K16" s="68"/>
      <c r="L16" s="69"/>
      <c r="M16" s="70"/>
      <c r="N16" s="71"/>
      <c r="O16" s="71"/>
      <c r="P16" s="103"/>
      <c r="Q16" s="73"/>
      <c r="R16" s="69"/>
      <c r="S16" s="70"/>
      <c r="T16" s="156"/>
      <c r="U16" s="71"/>
      <c r="V16" s="68"/>
      <c r="W16" s="69"/>
      <c r="X16" s="70"/>
      <c r="Y16" s="156"/>
      <c r="Z16" s="71"/>
      <c r="AA16" s="68"/>
      <c r="AB16" s="69"/>
      <c r="AC16" s="70"/>
      <c r="AD16" s="156"/>
      <c r="AE16" s="71"/>
      <c r="AF16" s="68"/>
      <c r="AG16" s="68"/>
      <c r="AH16" s="69"/>
      <c r="AI16" s="70"/>
      <c r="AJ16" s="156"/>
      <c r="AK16" s="71"/>
    </row>
    <row r="17" spans="1:37" ht="15" thickBot="1" x14ac:dyDescent="0.4">
      <c r="A17" s="82"/>
      <c r="B17" s="135" t="s">
        <v>46</v>
      </c>
      <c r="C17" s="136" t="s">
        <v>29</v>
      </c>
      <c r="D17" s="137">
        <v>32</v>
      </c>
      <c r="E17" s="138">
        <v>135</v>
      </c>
      <c r="F17" s="139">
        <v>180</v>
      </c>
      <c r="G17" s="76"/>
      <c r="H17" s="79"/>
      <c r="I17" s="80"/>
      <c r="J17" s="81"/>
      <c r="K17" s="104"/>
      <c r="L17" s="80"/>
      <c r="M17" s="81"/>
      <c r="N17" s="82"/>
      <c r="O17" s="82"/>
      <c r="P17" s="76"/>
      <c r="Q17" s="158"/>
      <c r="R17" s="80"/>
      <c r="S17" s="81"/>
      <c r="T17" s="157"/>
      <c r="U17" s="82"/>
      <c r="V17" s="104"/>
      <c r="W17" s="80"/>
      <c r="X17" s="81"/>
      <c r="Y17" s="157"/>
      <c r="Z17" s="82"/>
      <c r="AA17" s="104"/>
      <c r="AB17" s="80"/>
      <c r="AC17" s="81"/>
      <c r="AD17" s="157"/>
      <c r="AE17" s="82"/>
      <c r="AF17" s="104"/>
      <c r="AG17" s="104"/>
      <c r="AH17" s="80"/>
      <c r="AI17" s="81"/>
      <c r="AJ17" s="157"/>
      <c r="AK17" s="82"/>
    </row>
    <row r="18" spans="1:37" x14ac:dyDescent="0.35">
      <c r="A18" s="1" t="s">
        <v>3</v>
      </c>
      <c r="B18" s="88" t="s">
        <v>47</v>
      </c>
      <c r="C18" s="89" t="s">
        <v>48</v>
      </c>
      <c r="D18" s="90">
        <v>21</v>
      </c>
      <c r="E18" s="91">
        <v>128</v>
      </c>
      <c r="F18" s="92"/>
      <c r="G18" s="75">
        <v>70.66</v>
      </c>
      <c r="H18" s="77">
        <v>150.47999999999999</v>
      </c>
      <c r="I18" s="50" t="s">
        <v>4</v>
      </c>
      <c r="J18" s="52">
        <v>1</v>
      </c>
      <c r="K18" s="25">
        <v>54.48</v>
      </c>
      <c r="L18" s="50" t="s">
        <v>2</v>
      </c>
      <c r="M18" s="52">
        <v>3</v>
      </c>
      <c r="N18" s="21">
        <f t="shared" ref="N18" si="1">M18+J18</f>
        <v>4</v>
      </c>
      <c r="O18" s="21" t="s">
        <v>3</v>
      </c>
      <c r="P18" s="75">
        <v>19.95</v>
      </c>
      <c r="Q18" s="41">
        <v>1</v>
      </c>
      <c r="R18" s="50" t="s">
        <v>3</v>
      </c>
      <c r="S18" s="52">
        <v>2</v>
      </c>
      <c r="T18" s="155">
        <f>S18+N18</f>
        <v>6</v>
      </c>
      <c r="U18" s="21" t="s">
        <v>4</v>
      </c>
      <c r="V18" s="25">
        <v>1458</v>
      </c>
      <c r="W18" s="50" t="s">
        <v>2</v>
      </c>
      <c r="X18" s="52">
        <v>3</v>
      </c>
      <c r="Y18" s="155">
        <f>X18+T18</f>
        <v>9</v>
      </c>
      <c r="Z18" s="21" t="s">
        <v>4</v>
      </c>
      <c r="AA18" s="25">
        <v>139.46</v>
      </c>
      <c r="AB18" s="50" t="s">
        <v>2</v>
      </c>
      <c r="AC18" s="52">
        <v>3</v>
      </c>
      <c r="AD18" s="155">
        <f>AC18+Y18</f>
        <v>12</v>
      </c>
      <c r="AE18" s="21" t="s">
        <v>3</v>
      </c>
      <c r="AF18" s="25">
        <v>69.47</v>
      </c>
      <c r="AG18" s="25">
        <v>5</v>
      </c>
      <c r="AH18" s="50" t="s">
        <v>3</v>
      </c>
      <c r="AI18" s="52">
        <v>2</v>
      </c>
      <c r="AJ18" s="155">
        <f>AI18+AD18</f>
        <v>14</v>
      </c>
      <c r="AK18" s="21" t="s">
        <v>3</v>
      </c>
    </row>
    <row r="19" spans="1:37" x14ac:dyDescent="0.35">
      <c r="A19" s="57" t="s">
        <v>55</v>
      </c>
      <c r="B19" s="83" t="s">
        <v>49</v>
      </c>
      <c r="C19" s="84" t="s">
        <v>50</v>
      </c>
      <c r="D19" s="85">
        <v>25</v>
      </c>
      <c r="E19" s="86">
        <v>143</v>
      </c>
      <c r="F19" s="87"/>
      <c r="G19" s="56"/>
      <c r="H19" s="78"/>
      <c r="I19" s="69"/>
      <c r="J19" s="70"/>
      <c r="K19" s="68"/>
      <c r="L19" s="69"/>
      <c r="M19" s="70"/>
      <c r="N19" s="71"/>
      <c r="O19" s="71"/>
      <c r="P19" s="103"/>
      <c r="Q19" s="73"/>
      <c r="R19" s="69"/>
      <c r="S19" s="70"/>
      <c r="T19" s="156"/>
      <c r="U19" s="71"/>
      <c r="V19" s="68"/>
      <c r="W19" s="69"/>
      <c r="X19" s="70"/>
      <c r="Y19" s="156"/>
      <c r="Z19" s="71"/>
      <c r="AA19" s="68"/>
      <c r="AB19" s="69"/>
      <c r="AC19" s="70"/>
      <c r="AD19" s="156"/>
      <c r="AE19" s="71"/>
      <c r="AF19" s="68"/>
      <c r="AG19" s="68"/>
      <c r="AH19" s="69"/>
      <c r="AI19" s="70"/>
      <c r="AJ19" s="156"/>
      <c r="AK19" s="71"/>
    </row>
    <row r="20" spans="1:37" x14ac:dyDescent="0.35">
      <c r="A20" s="71"/>
      <c r="B20" s="83" t="s">
        <v>51</v>
      </c>
      <c r="C20" s="84" t="s">
        <v>52</v>
      </c>
      <c r="D20" s="85">
        <v>31</v>
      </c>
      <c r="E20" s="86">
        <v>131</v>
      </c>
      <c r="F20" s="87"/>
      <c r="G20" s="55">
        <v>79.819999999999993</v>
      </c>
      <c r="H20" s="78"/>
      <c r="I20" s="69"/>
      <c r="J20" s="70"/>
      <c r="K20" s="68"/>
      <c r="L20" s="69"/>
      <c r="M20" s="70"/>
      <c r="N20" s="71"/>
      <c r="O20" s="71"/>
      <c r="P20" s="103"/>
      <c r="Q20" s="73"/>
      <c r="R20" s="69"/>
      <c r="S20" s="70"/>
      <c r="T20" s="156"/>
      <c r="U20" s="71"/>
      <c r="V20" s="68"/>
      <c r="W20" s="69"/>
      <c r="X20" s="70"/>
      <c r="Y20" s="156"/>
      <c r="Z20" s="71"/>
      <c r="AA20" s="68"/>
      <c r="AB20" s="69"/>
      <c r="AC20" s="70"/>
      <c r="AD20" s="156"/>
      <c r="AE20" s="71"/>
      <c r="AF20" s="68"/>
      <c r="AG20" s="68"/>
      <c r="AH20" s="69"/>
      <c r="AI20" s="70"/>
      <c r="AJ20" s="156"/>
      <c r="AK20" s="71"/>
    </row>
    <row r="21" spans="1:37" ht="15" thickBot="1" x14ac:dyDescent="0.4">
      <c r="A21" s="82"/>
      <c r="B21" s="97" t="s">
        <v>53</v>
      </c>
      <c r="C21" s="98" t="s">
        <v>54</v>
      </c>
      <c r="D21" s="99">
        <v>34</v>
      </c>
      <c r="E21" s="100">
        <v>130</v>
      </c>
      <c r="F21" s="101"/>
      <c r="G21" s="76"/>
      <c r="H21" s="79"/>
      <c r="I21" s="80"/>
      <c r="J21" s="81"/>
      <c r="K21" s="104"/>
      <c r="L21" s="80"/>
      <c r="M21" s="81"/>
      <c r="N21" s="82"/>
      <c r="O21" s="82"/>
      <c r="P21" s="76"/>
      <c r="Q21" s="158"/>
      <c r="R21" s="80"/>
      <c r="S21" s="81"/>
      <c r="T21" s="157"/>
      <c r="U21" s="82"/>
      <c r="V21" s="104"/>
      <c r="W21" s="80"/>
      <c r="X21" s="81"/>
      <c r="Y21" s="157"/>
      <c r="Z21" s="82"/>
      <c r="AA21" s="104"/>
      <c r="AB21" s="80"/>
      <c r="AC21" s="81"/>
      <c r="AD21" s="157"/>
      <c r="AE21" s="82"/>
      <c r="AF21" s="104"/>
      <c r="AG21" s="104"/>
      <c r="AH21" s="80"/>
      <c r="AI21" s="81"/>
      <c r="AJ21" s="157"/>
      <c r="AK21" s="82"/>
    </row>
    <row r="22" spans="1:37" x14ac:dyDescent="0.35">
      <c r="A22" s="14" t="s">
        <v>4</v>
      </c>
      <c r="B22" s="83" t="s">
        <v>57</v>
      </c>
      <c r="C22" s="84" t="s">
        <v>58</v>
      </c>
      <c r="D22" s="85">
        <v>24</v>
      </c>
      <c r="E22" s="86">
        <v>130</v>
      </c>
      <c r="F22" s="87"/>
      <c r="G22" s="75">
        <v>43.65</v>
      </c>
      <c r="H22" s="77">
        <v>84.93</v>
      </c>
      <c r="I22" s="50" t="s">
        <v>0</v>
      </c>
      <c r="J22" s="52">
        <v>5</v>
      </c>
      <c r="K22" s="25">
        <v>36.94</v>
      </c>
      <c r="L22" s="50" t="s">
        <v>0</v>
      </c>
      <c r="M22" s="52">
        <v>5</v>
      </c>
      <c r="N22" s="21">
        <f t="shared" ref="N22" si="2">M22+J22</f>
        <v>10</v>
      </c>
      <c r="O22" s="21" t="s">
        <v>0</v>
      </c>
      <c r="P22" s="75">
        <v>68.349999999999994</v>
      </c>
      <c r="Q22" s="41">
        <v>2</v>
      </c>
      <c r="R22" s="50" t="s">
        <v>2</v>
      </c>
      <c r="S22" s="52">
        <v>3</v>
      </c>
      <c r="T22" s="155">
        <f>S22+N22</f>
        <v>13</v>
      </c>
      <c r="U22" s="21" t="s">
        <v>0</v>
      </c>
      <c r="V22" s="25" t="s">
        <v>67</v>
      </c>
      <c r="W22" s="50"/>
      <c r="X22" s="52">
        <v>0</v>
      </c>
      <c r="Y22" s="155">
        <f>X22+T22</f>
        <v>13</v>
      </c>
      <c r="Z22" s="21" t="s">
        <v>1</v>
      </c>
      <c r="AA22" s="25" t="s">
        <v>67</v>
      </c>
      <c r="AB22" s="50"/>
      <c r="AC22" s="52">
        <v>0</v>
      </c>
      <c r="AD22" s="155">
        <f>AC22+Y22</f>
        <v>13</v>
      </c>
      <c r="AE22" s="21" t="s">
        <v>2</v>
      </c>
      <c r="AF22" s="25"/>
      <c r="AG22" s="25" t="s">
        <v>67</v>
      </c>
      <c r="AH22" s="50"/>
      <c r="AI22" s="52">
        <v>0</v>
      </c>
      <c r="AJ22" s="155">
        <f>AI22+AD22</f>
        <v>13</v>
      </c>
      <c r="AK22" s="21" t="s">
        <v>4</v>
      </c>
    </row>
    <row r="23" spans="1:37" x14ac:dyDescent="0.35">
      <c r="A23" s="57" t="s">
        <v>56</v>
      </c>
      <c r="B23" s="3" t="s">
        <v>59</v>
      </c>
      <c r="C23" s="4" t="s">
        <v>58</v>
      </c>
      <c r="D23" s="8">
        <v>35</v>
      </c>
      <c r="E23" s="5">
        <v>178</v>
      </c>
      <c r="F23" s="6"/>
      <c r="G23" s="56"/>
      <c r="H23" s="78"/>
      <c r="I23" s="69"/>
      <c r="J23" s="70"/>
      <c r="K23" s="68"/>
      <c r="L23" s="69"/>
      <c r="M23" s="70"/>
      <c r="N23" s="71"/>
      <c r="O23" s="71"/>
      <c r="P23" s="103"/>
      <c r="Q23" s="73"/>
      <c r="R23" s="69"/>
      <c r="S23" s="70"/>
      <c r="T23" s="156"/>
      <c r="U23" s="71"/>
      <c r="V23" s="68"/>
      <c r="W23" s="69"/>
      <c r="X23" s="70"/>
      <c r="Y23" s="156"/>
      <c r="Z23" s="71"/>
      <c r="AA23" s="68"/>
      <c r="AB23" s="69"/>
      <c r="AC23" s="70"/>
      <c r="AD23" s="156"/>
      <c r="AE23" s="71"/>
      <c r="AF23" s="68"/>
      <c r="AG23" s="68"/>
      <c r="AH23" s="69"/>
      <c r="AI23" s="70"/>
      <c r="AJ23" s="156"/>
      <c r="AK23" s="71"/>
    </row>
    <row r="24" spans="1:37" x14ac:dyDescent="0.35">
      <c r="A24" s="71"/>
      <c r="B24" s="9" t="s">
        <v>60</v>
      </c>
      <c r="C24" s="10" t="s">
        <v>61</v>
      </c>
      <c r="D24" s="11">
        <v>29</v>
      </c>
      <c r="E24" s="12">
        <v>147</v>
      </c>
      <c r="F24" s="13"/>
      <c r="G24" s="55">
        <v>41.28</v>
      </c>
      <c r="H24" s="78"/>
      <c r="I24" s="69"/>
      <c r="J24" s="70"/>
      <c r="K24" s="68"/>
      <c r="L24" s="69"/>
      <c r="M24" s="70"/>
      <c r="N24" s="71"/>
      <c r="O24" s="71"/>
      <c r="P24" s="103"/>
      <c r="Q24" s="73"/>
      <c r="R24" s="69"/>
      <c r="S24" s="70"/>
      <c r="T24" s="156"/>
      <c r="U24" s="71"/>
      <c r="V24" s="68"/>
      <c r="W24" s="69"/>
      <c r="X24" s="70"/>
      <c r="Y24" s="156"/>
      <c r="Z24" s="71"/>
      <c r="AA24" s="68"/>
      <c r="AB24" s="69"/>
      <c r="AC24" s="70"/>
      <c r="AD24" s="156"/>
      <c r="AE24" s="71"/>
      <c r="AF24" s="68"/>
      <c r="AG24" s="68"/>
      <c r="AH24" s="69"/>
      <c r="AI24" s="70"/>
      <c r="AJ24" s="156"/>
      <c r="AK24" s="71"/>
    </row>
    <row r="25" spans="1:37" ht="15" thickBot="1" x14ac:dyDescent="0.4">
      <c r="A25" s="22"/>
      <c r="B25" s="9" t="s">
        <v>62</v>
      </c>
      <c r="C25" s="10" t="s">
        <v>63</v>
      </c>
      <c r="D25" s="11">
        <v>30</v>
      </c>
      <c r="E25" s="12">
        <v>170</v>
      </c>
      <c r="F25" s="13"/>
      <c r="G25" s="56"/>
      <c r="H25" s="102"/>
      <c r="I25" s="51"/>
      <c r="J25" s="53"/>
      <c r="K25" s="26"/>
      <c r="L25" s="51"/>
      <c r="M25" s="53"/>
      <c r="N25" s="82"/>
      <c r="O25" s="22"/>
      <c r="P25" s="76"/>
      <c r="Q25" s="158"/>
      <c r="R25" s="80"/>
      <c r="S25" s="81"/>
      <c r="T25" s="157"/>
      <c r="U25" s="82"/>
      <c r="V25" s="104"/>
      <c r="W25" s="80"/>
      <c r="X25" s="81"/>
      <c r="Y25" s="157"/>
      <c r="Z25" s="82"/>
      <c r="AA25" s="104"/>
      <c r="AB25" s="80"/>
      <c r="AC25" s="81"/>
      <c r="AD25" s="157"/>
      <c r="AE25" s="82"/>
      <c r="AF25" s="104"/>
      <c r="AG25" s="104"/>
      <c r="AH25" s="80"/>
      <c r="AI25" s="81"/>
      <c r="AJ25" s="157"/>
      <c r="AK25" s="82"/>
    </row>
  </sheetData>
  <mergeCells count="209">
    <mergeCell ref="AF22:AF25"/>
    <mergeCell ref="AH22:AH25"/>
    <mergeCell ref="AI22:AI25"/>
    <mergeCell ref="AJ22:AJ25"/>
    <mergeCell ref="AK22:AK25"/>
    <mergeCell ref="AG22:AG25"/>
    <mergeCell ref="AF18:AF21"/>
    <mergeCell ref="AH18:AH21"/>
    <mergeCell ref="AI18:AI21"/>
    <mergeCell ref="AJ18:AJ21"/>
    <mergeCell ref="AK18:AK21"/>
    <mergeCell ref="AG18:AG21"/>
    <mergeCell ref="AF14:AF17"/>
    <mergeCell ref="AH14:AH17"/>
    <mergeCell ref="AI14:AI17"/>
    <mergeCell ref="AJ14:AJ17"/>
    <mergeCell ref="AK14:AK17"/>
    <mergeCell ref="AG14:AG17"/>
    <mergeCell ref="AF10:AF13"/>
    <mergeCell ref="AH10:AH13"/>
    <mergeCell ref="AI10:AI13"/>
    <mergeCell ref="AJ10:AJ13"/>
    <mergeCell ref="AK10:AK13"/>
    <mergeCell ref="AG10:AG13"/>
    <mergeCell ref="AF6:AF9"/>
    <mergeCell ref="AH6:AH9"/>
    <mergeCell ref="AI6:AI9"/>
    <mergeCell ref="AJ6:AJ9"/>
    <mergeCell ref="AK6:AK9"/>
    <mergeCell ref="AG6:AG9"/>
    <mergeCell ref="AF2:AK3"/>
    <mergeCell ref="AF4:AF5"/>
    <mergeCell ref="AH4:AH5"/>
    <mergeCell ref="AI4:AI5"/>
    <mergeCell ref="AJ4:AJ5"/>
    <mergeCell ref="AK4:AK5"/>
    <mergeCell ref="AG4:AG5"/>
    <mergeCell ref="AA22:AA25"/>
    <mergeCell ref="AB22:AB25"/>
    <mergeCell ref="AC22:AC25"/>
    <mergeCell ref="AD22:AD25"/>
    <mergeCell ref="AE22:AE25"/>
    <mergeCell ref="AA18:AA21"/>
    <mergeCell ref="AB18:AB21"/>
    <mergeCell ref="AC18:AC21"/>
    <mergeCell ref="AD18:AD21"/>
    <mergeCell ref="AE18:AE21"/>
    <mergeCell ref="AA14:AA17"/>
    <mergeCell ref="AB14:AB17"/>
    <mergeCell ref="AC14:AC17"/>
    <mergeCell ref="AD14:AD17"/>
    <mergeCell ref="AE14:AE17"/>
    <mergeCell ref="AA10:AA13"/>
    <mergeCell ref="AB10:AB13"/>
    <mergeCell ref="AC10:AC13"/>
    <mergeCell ref="AD10:AD13"/>
    <mergeCell ref="AE10:AE13"/>
    <mergeCell ref="AA6:AA9"/>
    <mergeCell ref="AB6:AB9"/>
    <mergeCell ref="AC6:AC9"/>
    <mergeCell ref="AD6:AD9"/>
    <mergeCell ref="AE6:AE9"/>
    <mergeCell ref="V22:V25"/>
    <mergeCell ref="W22:W25"/>
    <mergeCell ref="X22:X25"/>
    <mergeCell ref="Y22:Y25"/>
    <mergeCell ref="Z22:Z25"/>
    <mergeCell ref="V18:V21"/>
    <mergeCell ref="W18:W21"/>
    <mergeCell ref="X18:X21"/>
    <mergeCell ref="Y18:Y21"/>
    <mergeCell ref="Z18:Z21"/>
    <mergeCell ref="V14:V17"/>
    <mergeCell ref="W14:W17"/>
    <mergeCell ref="X14:X17"/>
    <mergeCell ref="Y14:Y17"/>
    <mergeCell ref="Z14:Z17"/>
    <mergeCell ref="V10:V13"/>
    <mergeCell ref="W10:W13"/>
    <mergeCell ref="X10:X13"/>
    <mergeCell ref="Y10:Y13"/>
    <mergeCell ref="Z10:Z13"/>
    <mergeCell ref="Z6:Z9"/>
    <mergeCell ref="Y6:Y9"/>
    <mergeCell ref="X6:X9"/>
    <mergeCell ref="W6:W9"/>
    <mergeCell ref="V6:V9"/>
    <mergeCell ref="T18:T21"/>
    <mergeCell ref="U18:U21"/>
    <mergeCell ref="P22:P25"/>
    <mergeCell ref="Q22:Q25"/>
    <mergeCell ref="R22:R25"/>
    <mergeCell ref="S22:S25"/>
    <mergeCell ref="T22:T25"/>
    <mergeCell ref="U22:U25"/>
    <mergeCell ref="P14:P17"/>
    <mergeCell ref="P18:P21"/>
    <mergeCell ref="Q18:Q21"/>
    <mergeCell ref="R18:R21"/>
    <mergeCell ref="S18:S21"/>
    <mergeCell ref="U14:U17"/>
    <mergeCell ref="T14:T17"/>
    <mergeCell ref="S14:S17"/>
    <mergeCell ref="R14:R17"/>
    <mergeCell ref="Q14:Q17"/>
    <mergeCell ref="O22:O25"/>
    <mergeCell ref="N22:N25"/>
    <mergeCell ref="O18:O21"/>
    <mergeCell ref="N18:N21"/>
    <mergeCell ref="U6:U9"/>
    <mergeCell ref="T6:T9"/>
    <mergeCell ref="S6:S9"/>
    <mergeCell ref="R6:R9"/>
    <mergeCell ref="Q6:Q9"/>
    <mergeCell ref="P6:P9"/>
    <mergeCell ref="U10:U13"/>
    <mergeCell ref="T10:T13"/>
    <mergeCell ref="S10:S13"/>
    <mergeCell ref="R10:R13"/>
    <mergeCell ref="Q10:Q13"/>
    <mergeCell ref="P10:P13"/>
    <mergeCell ref="O14:O17"/>
    <mergeCell ref="N14:N17"/>
    <mergeCell ref="O10:O13"/>
    <mergeCell ref="N10:N13"/>
    <mergeCell ref="O6:O9"/>
    <mergeCell ref="N6:N9"/>
    <mergeCell ref="L10:L13"/>
    <mergeCell ref="M10:M13"/>
    <mergeCell ref="M22:M25"/>
    <mergeCell ref="L22:L25"/>
    <mergeCell ref="M18:M21"/>
    <mergeCell ref="L18:L21"/>
    <mergeCell ref="M14:M17"/>
    <mergeCell ref="L14:L17"/>
    <mergeCell ref="I22:I25"/>
    <mergeCell ref="J22:J25"/>
    <mergeCell ref="K6:K9"/>
    <mergeCell ref="K10:K13"/>
    <mergeCell ref="K14:K17"/>
    <mergeCell ref="K18:K21"/>
    <mergeCell ref="K22:K25"/>
    <mergeCell ref="A19:A21"/>
    <mergeCell ref="A23:A25"/>
    <mergeCell ref="G22:G23"/>
    <mergeCell ref="G24:G25"/>
    <mergeCell ref="H22:H25"/>
    <mergeCell ref="G18:G19"/>
    <mergeCell ref="G20:G21"/>
    <mergeCell ref="H18:H21"/>
    <mergeCell ref="I18:I21"/>
    <mergeCell ref="J18:J21"/>
    <mergeCell ref="J10:J13"/>
    <mergeCell ref="A15:A17"/>
    <mergeCell ref="G14:G15"/>
    <mergeCell ref="G16:G17"/>
    <mergeCell ref="H14:H17"/>
    <mergeCell ref="I14:I17"/>
    <mergeCell ref="J14:J17"/>
    <mergeCell ref="A11:A13"/>
    <mergeCell ref="G10:G11"/>
    <mergeCell ref="G12:G13"/>
    <mergeCell ref="H10:H13"/>
    <mergeCell ref="I10:I13"/>
    <mergeCell ref="G8:G9"/>
    <mergeCell ref="H6:H9"/>
    <mergeCell ref="I6:I9"/>
    <mergeCell ref="J6:J9"/>
    <mergeCell ref="A7:A9"/>
    <mergeCell ref="K2:O3"/>
    <mergeCell ref="O4:O5"/>
    <mergeCell ref="Y4:Y5"/>
    <mergeCell ref="P4:P5"/>
    <mergeCell ref="G6:G7"/>
    <mergeCell ref="L6:L9"/>
    <mergeCell ref="M6:M9"/>
    <mergeCell ref="V2:Z3"/>
    <mergeCell ref="Z4:Z5"/>
    <mergeCell ref="A2:F3"/>
    <mergeCell ref="AA4:AA5"/>
    <mergeCell ref="P2:U3"/>
    <mergeCell ref="A4:A5"/>
    <mergeCell ref="B4:B5"/>
    <mergeCell ref="C4:C5"/>
    <mergeCell ref="Q4:Q5"/>
    <mergeCell ref="AA2:AE3"/>
    <mergeCell ref="AE4:AE5"/>
    <mergeCell ref="G2:J3"/>
    <mergeCell ref="G4:G5"/>
    <mergeCell ref="H4:H5"/>
    <mergeCell ref="I4:I5"/>
    <mergeCell ref="J4:J5"/>
    <mergeCell ref="D4:D5"/>
    <mergeCell ref="R4:R5"/>
    <mergeCell ref="S4:S5"/>
    <mergeCell ref="T4:T5"/>
    <mergeCell ref="U4:U5"/>
    <mergeCell ref="E4:E5"/>
    <mergeCell ref="F4:F5"/>
    <mergeCell ref="K4:K5"/>
    <mergeCell ref="L4:L5"/>
    <mergeCell ref="M4:M5"/>
    <mergeCell ref="N4:N5"/>
    <mergeCell ref="AD4:AD5"/>
    <mergeCell ref="V4:V5"/>
    <mergeCell ref="W4:W5"/>
    <mergeCell ref="X4:X5"/>
    <mergeCell ref="AB4:AB5"/>
    <mergeCell ref="AC4:AC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2023-07-20T12:09:11Z</dcterms:modified>
</cp:coreProperties>
</file>